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604" yWindow="-12" windowWidth="11472" windowHeight="9684"/>
  </bookViews>
  <sheets>
    <sheet name="Лист2" sheetId="6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D45" i="6"/>
  <c r="C45"/>
  <c r="A6" l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l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l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</calcChain>
</file>

<file path=xl/sharedStrings.xml><?xml version="1.0" encoding="utf-8"?>
<sst xmlns="http://schemas.openxmlformats.org/spreadsheetml/2006/main" count="101" uniqueCount="101">
  <si>
    <t>№ п/п</t>
  </si>
  <si>
    <t>Наименование услуги</t>
  </si>
  <si>
    <t>ОПРЕДЕЛЕНИЕ МУТНОСТИ В ПРОБАХ ПИТЬЕВОЙ И ПРИРОДНОЙ ВОДЫ ФОТОМЕТРИЧЕСКИМ МЕТОДОМ</t>
  </si>
  <si>
    <t xml:space="preserve">ОПРЕДЕЛЕНИЕ ПЕРМАНГАНАТНОЙ ОКИСЛЯЕМОСТИ В ПРОБАХ ПИТЬЕВОЙ, ПРИРОДНОЙ ВОДЫ  ТИТРИМЕТРИЧЕСКИМ МЕТОДОМ </t>
  </si>
  <si>
    <t xml:space="preserve">ОПРЕДЕЛЕНИЕ ХЛОРА ОСТАТОЧНОГО СВОБОДНОГО В ПРОБАХ ПИТЬЕВОЙ ВОДЫ ТИТРОВАНИЕМ МЕТИЛОВЫМ ОРАНЖЕВЫМ  </t>
  </si>
  <si>
    <t xml:space="preserve">ОПРЕДЕЛЕНИЕ ХЛОРИДОВ (ХЛОРИД- ИОНОВ), НИТРИТОВ (НИТРИТ-ИОНОВ), СУЛЬФАТОВ (СУЛЬФАТ-ИОНОВ), НИТРАТОВ (НИТРАТ-ИОНОВ), ФТОРИДОВ (ФТОРИД-ИОНОВ), ФОСФАТОВ (ФОСФАТ-ИОНОВ) В ПРОБАХ  ПИТЬЕВОЙ И ПРИРОДНОЙ ВОДЫ С ПРИМЕНЕНИЕМ СИСТЕМЫ КАПИЛЛЯРНОГО ЭЛЕКТРОФОРЕЗА  </t>
  </si>
  <si>
    <t>ОПРЕДЕЛЕНИЕ ЗАПАХА В ПРОБАХ ПИТЬЕВОЙ И ПРИРОДНОЙ ВОДЫ ОРГАНОЛЕПТИЧЕСКИМ МЕТОДОМ</t>
  </si>
  <si>
    <t>ОПРЕДЕЛЕНИЕ ЦВЕТНОСТИ В ПРОБАХ ПИТЬЕВОЙ И ПРИРОДНОЙ ВОДЫ ФОТОМЕТРИЧЕСКИМ МЕТОДОМ</t>
  </si>
  <si>
    <t>ОПРЕДЕЛЕНИЕ ХЛОРА ОБЩЕГО (ОСТАТОЧНОГО АКТИВНОГО ХЛОРА) В ПРОБАХ ПИТЬЕВОЙ ВОДЫ ЙОДОМЕТРИЧЕСКИМ МЕТОДОМ</t>
  </si>
  <si>
    <t>ОПРЕДЕЛЕНИЕ ЖЕСТКОСТИ ОБЩЕЙ В ПРОБАХ ПИТЬЕВОЙ И ПРИРОДНОЙ ВОДЫ КОМПЛЕКСОНОМЕТРИЧЕСКИМ МЕТОДОМ</t>
  </si>
  <si>
    <t>ОПРЕДЕЛЕНИЕ ЩЕЛОЧНОСТИ ОБЩЕЙ В ПРОБАХ ПИТЬЕВОЙ И ПРИРОДНОЙ ВОДЫ ТИТРИМЕТРИЧЕСКИМ МЕТОДОМ</t>
  </si>
  <si>
    <t>ОПРЕДЕЛЕНИЕ КИСЛОРОДА РАСТВОРЕННОГО В ПРОБАХ ПИТЬЕВОЙ И ПРИРОДНОЙ ВОДЫ АМПЕРОМЕТРИЧЕСКИМ МЕТОДОМ</t>
  </si>
  <si>
    <t>ОПРЕДЕЛЕНИЕ СУХОГО ОСТАТКА В ПРОБАХ ПИТЬЕВОЙ, ПРИРОДНОЙ И СТОЧНОЙ ВОДЫ ВЕСОВЫМ МЕТОДОМ</t>
  </si>
  <si>
    <t>ОПРЕДЕЛЕНИЕ ЖЕЛЕЗА ОБЩЕГО В ПРОБАХ ПИТЬЕВОЙ ВОДЫ ФОТОМЕТРИЧЕСКИМ МЕТОДОМ С СУЛЬФОСАЛИЦИЛОВОЙ КИСЛОТОЙ</t>
  </si>
  <si>
    <t>ОПРЕДЕЛЕНИЕ ИОНОВ АММОНИЯ В ПРОБАХ ПИТЬЕВОЙ, ПРИРОДНОЙ И СТОЧНОЙ ВОДЫ ФОТОМЕТРИЧЕСКИМ МЕТОДОМ</t>
  </si>
  <si>
    <t>ОПРЕДЕЛЕНИЕ БЕНЗ(А)ПИРЕНА В ПРОБАХ ПИТЬЕВОЙ И ПРИРОДНОЙ ВОДЫ МЕТОДОМ ВЫСОКОЭФФЕКТИВНОЙ ЖИДКОСТНОЙ ХРОМАТОГРАФИИ</t>
  </si>
  <si>
    <t>ОПРЕДЕЛЕНИЕ ВЗВЕШЕННЫХ ВЕЩЕСТВ В ПРОБАХ ПИТЬЕВОЙ, ПРИРОДНОЙ И СТОЧНОЙ ВОДЫ ГРАВИМЕТРИЧЕСКИМ МЕТОДОМ</t>
  </si>
  <si>
    <t>НОРМАТИВНЫЕ ПОКАЗАТЕЛИ ДЛЯ ОПРЕДЕЛЕНИЯ СТОИМОСТИ ИНФОРМАЦИОННО-КОНСУЛЬТАЦИОННОЙ УСЛУГИ ПО ПРИМЕНЕНИЮ МЕТОДИКИ ИЗМЕРЕНИЯ МАССОВОЙ КОНЦЕНТРАЦИИ ОСТАТОЧНОГО СОДЕРЖАНИЯ ФЛОКУЛЯНТА ВПК-402</t>
  </si>
  <si>
    <t>ОПРЕДЕЛЕНИЕ НИТРИТОВ (НИТРИТ-ИОНОВ) В ПРОБАХ ПИТЬЕВОЙ И ПРИРОДНОЙ ВОДЫ ФОТОМЕТРИЧЕСКИМ МЕТОДОМ</t>
  </si>
  <si>
    <t>ОПРЕДЕЛЕНИЕ АЗОТА ОБЩЕГО В ПРОБАХ СТОЧНЫХ ВОД МЕТОДОМ ВЫСОКОТЕМПЕРАТУРНОГО ОКИСЛЕНИЯ</t>
  </si>
  <si>
    <t>ОПРЕДЕЛЕНИЕ НЕИОНОГЕННЫХ СИНТЕТИЧЕСКИХ ПОВЕРХНОСТНО-АКТИВНЫХ ВЕЩЕСТВ (СПАВ НЕИОНОГЕННЫХ) В ПРОБАХ СТОЧНЫХ ВОД</t>
  </si>
  <si>
    <t>ОПРЕДЕЛЕНИЕ СУЛЬФИДОВ (СУЛЬФИД-ИОНОВ) В ПРОБАХ СТОЧНЫХ ВОД</t>
  </si>
  <si>
    <t xml:space="preserve">ОПРЕДЕЛЕНИЕ ХРОМА В ПРОБАХ СТОЧНЫХ ВОД </t>
  </si>
  <si>
    <t xml:space="preserve">ОПРЕДЕЛЕНИЕ БИОХИМИЧЕСКОГО ПОТРЕБЛЕНИЯ КИСЛОРОДА (БПК5) В ПРОБАХ СТОЧНЫХ ВОД </t>
  </si>
  <si>
    <t xml:space="preserve">ОПРЕДЕЛЕНИЕ   ХЛОРОРГАНИЧЕСКИХ    ПЕСТИЦИДОВ (ГАММА-ГХЦГ (ЛИНДАН, ГАММА-ГЕКСАХЛОРЦИКЛОГЕКСАН), 4,4-ДДТ) В  ПИТЬЕВОЙ  И ПРИРОДНОЙ ВОДЕ    ГАЗОХРОМАТОГРАФИЧЕСКИМ МЕТОДОМ </t>
  </si>
  <si>
    <t xml:space="preserve">СТОИМОСТЬ УСЛУГ СТОРОННИМ ОРГАНИЗАЦИЯМ ПО ВЫДАЧЕ РЕЗУЛЬТАТОВ АНАЛИЗА   </t>
  </si>
  <si>
    <t xml:space="preserve">ОПРЕДЕЛЕНИЕ ХЛОРИД-ИОНОВ (ХЛОРИДОВ), НИТРИТ-ИОНОВ (НИТРИТОВ), СУЛЬФАТ-ИОНОВ (СУЛЬФАТОВ), НИТРАТ-ИОНОВ (НИТРАТОВ), ФТОРИД-ИОНОВ (ФТОРИДОВ), ФОСФАТ-ИОНОВ (ФОСФАТОВ) В ПРОБАХ ПИТЬЕВОЙ, ПРИРОДНОЙ И СТОЧНОЙ ВОДЫ МЕТОДОМ ИОННОЙ ХРОМАТОГРАФИИ  </t>
  </si>
  <si>
    <t xml:space="preserve">ОПРЕДЕЛЕНИЕ АНИОННЫХ ПОВЕРХНОСТНО-АКТИВНЫХ ВЕЩЕСТВ (АПАВ) В ПРОБАХ ПРИРОДНЫХ, ПИТЬЕВЫХ  И СТОЧНЫХ ВОД  ФЛУОРИМЕТРИЧЕСКИМ МЕТОДОМ </t>
  </si>
  <si>
    <t xml:space="preserve">ОПРЕДЕЛЕНИЕ ХИМИЧЕСКОГО ПОТРЕБЛЕНИЯ КИСЛОРОДА (ХПК) В  ПРОБАХ ПРИРОДНЫХ И СТОЧНЫХ ВОД ФОТОМЕТРИЧЕСКИМ МЕТОДОМ  </t>
  </si>
  <si>
    <t xml:space="preserve">ОПРЕДЕЛЕНИЕ ЛЕТУЧИХ ГАЛОГЕНОРГАНИЧЕСКИХ СОЕДИНЕНИЙ  В ПРОБАХ ПИТЬЕВОЙ И ПРИРОДНОЙ ВОДЫ ГАЗОХРОМАТОГРАФИЧЕСКИМ  МЕТОДОМ </t>
  </si>
  <si>
    <t xml:space="preserve">ОПРЕДЕЛЕНИЕ  НЕФТЕПРОДУКТОВ  В  ПРОБАХ  ПРИРОДНЫХ, ПИТЬЕВЫХ  И  СТОЧНЫХ  ВОД  ФЛУОРИМЕТРИЧЕСКИМ  МЕТОДОМ </t>
  </si>
  <si>
    <t xml:space="preserve">ОПРЕДЕЛЕНИЕ МАССОВОЙ КОНЦЕНТРАЦИИ РТУТИ ОБЩЕЙ, (РТУТИ (СУММАРНО)) В ПРОБАХ ПИТЬЕВОЙ, ПРИРОДНОЙ И СТОЧНОЙ ВОДЫ АТОМНО-АБСОРБЦИОННЫМ МЕТОДОМ  </t>
  </si>
  <si>
    <t xml:space="preserve">ОПРЕДЕЛЕНИЕ ТЕМПЕРАТУРЫ В ПРОБАХ ПИТЬЕВОЙ И ПРИРОДНОЙ ВОДЫ </t>
  </si>
  <si>
    <t xml:space="preserve">ОПРЕДЕЛЕНИЕ ФЕНОЛОВ (ФЕНОЛОВ ОБЩИХ, ФЕНОЛЬНОГО ИНДЕКСА, СУММЫ ЛЕТУЧИХ ФЕНОЛОВ) В ПРОБАХ ПИТЬЕВЫХ, ПРИРОДНЫХ И СТОЧНЫХ ВОД ФЛУОРИМЕТРИЧЕСКИМ МЕТОДОМ   </t>
  </si>
  <si>
    <t xml:space="preserve">ОПРЕДЕЛЕНИЕ  МАССОВОЙ КОНЦЕНТРАЦИИ ЖИРОВ В ПРОБАХ СТОЧНЫХ ВОД МЕТОДОМ ИК-СПЕКТРОФОТОМЕТРИИ  </t>
  </si>
  <si>
    <t xml:space="preserve">ОПРЕДЕЛЕНИЕ ИНТЕНСИВНОСТИ ВКУСА И ПРИВКУСА В ПРОБАХ ПИТЬЕВОЙ И ПРИРОДНОЙ ВОДЫ ОРГАНОЛЕПТИЧЕСКИМ МЕТОДОМ </t>
  </si>
  <si>
    <t>Цена без транспорт-ных расходов, руб. без НДС</t>
  </si>
  <si>
    <t>Цена с транспорт-ными расходами,  руб. без НДС</t>
  </si>
  <si>
    <t>ОПРЕДЕЛЕНИЕ pH (ВОДОРОДНОГО ПОКАЗАТЕЛЯ) В ПРОБАХ ПИТЬЕВОЙ, ПРИРОДНОЙ И СТОЧНОЙ ВОДЫ ПОТЕНЦИОМЕТРИЧЕСКИМ МЕТОДОМ</t>
  </si>
  <si>
    <t xml:space="preserve">ОПРЕДЕЛЕНИЕ КОНЦЕНТРАЦИИ ОДНОГО ВРЕДНОГО ВЕЩЕСТВА В ВОЗДУХЕ РАБОЧЕЙ ЗОНЫ  </t>
  </si>
  <si>
    <t>ОПРЕДЕЛЕНИЕ КОНЦЕНТРАЦИИ ДВУХ ВРЕДНЫХ ВЕЩЕСТВ В ОДНОЙ ТОЧКЕ В ВОЗДУХЕ РАБОЧЕЙ ЗОНЫ</t>
  </si>
  <si>
    <t>ОПРЕДЕЛЕНИЕ КОНЦЕНТРАЦИИ ТРЕХ ВРЕДНЫХ ВЕЩЕСТВ В ОДНОЙ ТОЧКЕ В ВОЗДУХЕ РАБОЧЕЙ ЗОНЫ</t>
  </si>
  <si>
    <t>ОПРЕДЕЛЕНИЕ КОНЦЕНТРАЦИИ ЧЕТЫРЕХ ВРЕДНЫХ ВЕЩЕСТВ В ОДНОЙ ТОЧКЕ В ВОЗДУХЕ РАБОЧЕЙ ЗОНЫ</t>
  </si>
  <si>
    <t>ОПРЕДЕЛЕНИЕ КОНЦЕНТРАЦИИ ПЯТИ ВРЕДНЫХ ВЕЩЕСТВ В ОДНОЙ ТОЧКЕ В ВОЗДУХЕ РАБОЧЕЙ ЗОНЫ</t>
  </si>
  <si>
    <t>ОПРЕДЕЛЕНИЕ КОНЦЕНТРАЦИИ ШЕСТИ ВРЕДНЫХ ВЕЩЕСТВ В ОДНОЙ ТОЧКЕ В ВОЗДУХЕ РАБОЧЕЙ ЗОНЫ</t>
  </si>
  <si>
    <t>ОПРЕДЕЛЕНИЕ КОНЦЕНТРАЦИИ СЕМИ ВРЕДНЫХ ВЕЩЕСТВ В ОДНОЙ ТОЧКЕ В ВОЗДУХЕ РАБОЧЕЙ ЗОНЫ</t>
  </si>
  <si>
    <t>ОПРЕДЕЛЕНИЕ КОНЦЕНТРАЦИИ ОДНОГО ВРЕДНОГО ВЕЩЕСТВА В АТМОСФЕРНОМ ВОЗДУХЕ</t>
  </si>
  <si>
    <t xml:space="preserve">ОПРЕДЕЛЕНИЕ КОНЦЕНТРАЦИЙ ДЕСЯТИ ВРЕДНЫХ ВЕЩЕСТВ В АТМОСФЕРНОМ ВОЗДУХЕ  </t>
  </si>
  <si>
    <t>ОПРЕДЕЛЕНИЕ ИЗБЫТОЧНОГО ДАВЛЕНИЯ (РАЗРЕЖЕНИЯ), ТЕМПЕРАТУРЫ, СКОРОСТИ, ОБЪЕМНОГО РАСХОДА ГАЗОВОГО ПОТОКА, ОТХОДЯЩЕГО ОТ СТАЦИОНАРНЫХ ИСТОЧНИКОВ ЗАГРЯЗНЕНИЯ В ГАЗОХОДЕ С ПОМОЩЬЮ МАНОМЕТРА ДМЦ-01 М (ПРОМЫШЛЕННЫЕ ВЫБРОСЫ В АТМОСФЕРУ)</t>
  </si>
  <si>
    <t>ИЗМЕРЕНИЕ ТЕМПЕРАТУРЫ И ИЗБЫТОЧНОГО ДАВЛЕНИЯ (РАЗРЕЖЕНИЯ) ГАЗОВОГО ПОТОКА, ОТХОДЯЩЕГО ОТ СТАЦИОНАРНЫХ ИСТОЧНИКОВ ЗАГРЯЗНЕНИЯ В ГАЗОХОДЕ С ПОМОЩЬЮ ГАЗОАНАЛИЗАТОРА "ПОЛАР Т" (ПРОМЫШЛЕННЫЕ ВЫБРОСЫ В АТМОСФЕРУ)</t>
  </si>
  <si>
    <t>ОПРЕДЕЛЕНИЕ РАСЧЕТНЫМ МЕТОДОМ СКОРОСТИ И ОБЪЕМНОГО РАСХОДА ГАЗОВОГО ПОТОКА, ОТХОДЯЩЕГО ОТ СТАЦИОНАРНЫХ ИСТОЧНИКОВ ЗАГРЯЗНЕНИЯ В ГАЗОХОДЕ С ПОМОЩЬЮ ГАЗОАНАЛИЗАТОРА "ПОЛАР Т" (ПРОМЫШЛЕННЫЕ ВЫБРОСЫ В АТМОСФЕРУ)</t>
  </si>
  <si>
    <t>ОПРЕДЕЛЕНИЕ ХЛОРИДОВ (ХЛОР ИОНОВ) В ПРОБАХ  ПИТЬЕВОЙ ВОДЫ МЕТОДОМ ТИТРОВАНИЯ</t>
  </si>
  <si>
    <t>ОПРЕДЕЛЕНИЕ ОБЩЕГО МИКРОБНОГО ЧИСЛА (ОМЧ) ПРИ 37°С В ПРОБАХ ВОДЫ ПИТЬЕВОЙ ЦЕНТРАЛИЗОВАННОГО ВОДОСНАБЖЕНИЯ, ВОДЫ ПИТЬЕВОЙ  НЕЦЕНТРАЛИЗОВАННОГО ВОДОСНАБЖЕНИЯ, ПОВЕРХНОСТНЫХ ВОДАХ</t>
  </si>
  <si>
    <t>ОПРЕДЕЛЕНИЕ ОБОБЩЕННЫХ КОЛИФОРМНЫХ БАКТЕРИЙ (ОКБ)  В ПРОБАХ ВОДЫ ПИТЬЕВОЙ ЦЕНТРАЛИЗОВАННОГО ВОДОСНАБЖЕНИЯ, ВОДЫ ПИТЬЕВОЙ НЕЦЕНТРАЛИЗОВАННОГО ВОДОСНАБЖЕНИЯ, ПОВЕРХНОСТНЫХ ВОДАХ</t>
  </si>
  <si>
    <t>ОПРЕДЕЛЕНИЕ КОЛИФАГОВ  В ПРОБАХ ВОДЫ ПИТЬЕВОЙ ЦЕНТРАЛИЗОВАННОГО ВОДОСНАБЖЕНИЯ, ВОДЫ ПИТЬЕВОЙ НЕЦЕНТРАЛИЗОВАННОГО ВОДОСНАБЖЕНИЯ, ПОВЕРХНОСТНЫХ ВОДАХ</t>
  </si>
  <si>
    <t>ОПРЕДЕЛЕНИЕ СПОР СУЛЬФИТРЕДУЦИРУЮЩИХ КЛОСТРИДИЙ В ПРОБАХ ВОДЫ ПИТЬЕВОЙ ЦЕНТРАЛИЗОВАННОГО ВОДОСНАБЖЕНИЯ, ВОДЫ ПИТЬЕВОЙ НЕЦЕНТРАЛИЗОВАННОГО ВОДОСНАБЖЕНИЯ, ПОВЕРХНОСТНЫХ ВОДАХ</t>
  </si>
  <si>
    <t>ОПРЕДЕЛЕНИЕ ЭНТЕРОКОККОВ В ПРОБАХ ВОДЫ ПИТЬЕВОЙ ЦЕНТРАЛИЗОВАННОГО ВОДОСНАБЖЕНИЯ, ВОДЫ ПИТЬЕВОЙ НЕЦЕНТРАЛИЗОВАННОГО ВОДОСНАБЖЕНИЯ, ПОВЕРХНОСТНЫХ ВОДАХ</t>
  </si>
  <si>
    <t>ОПРЕДЕЛЕНИЕ ESCHERICHIA COLI (E.COLI) В ПРОБАХ ВОДЫ ПИТЬЕВОЙ ЦЕНТРАЛИЗОВАННОГО ВОДОСНАБЖЕНИЯ, ВОДЫ ПИТЬЕВОЙ  НЕЦЕНТРАЛИЗОВАННОГО ВОДОСНАБЖЕНИЯ, ПОВЕРХНОСТНЫХ ВОДАХ</t>
  </si>
  <si>
    <t xml:space="preserve">ОПРЕДЕЛЕНИЕ ХЛОРИДОВ (ХЛОРИД- ИОНОВ) В ПРОБАХ  ПИТЬЕВОЙ И ПРИРОДНОЙ ВОДЫ С ПРИМЕНЕНИЕМ СИСТЕМЫ КАПИЛЛЯРНОГО ЭЛЕКТРОФОРЕЗА  </t>
  </si>
  <si>
    <t xml:space="preserve">ОПРЕДЕЛЕНИЕ НИТРИТОВ (НИТРИТ-ИОНОВ) В ПРОБАХ  ПИТЬЕВОЙ И ПРИРОДНОЙ ВОДЫ С ПРИМЕНЕНИЕМ СИСТЕМЫ КАПИЛЛЯРНОГО ЭЛЕКТРОФОРЕЗА  </t>
  </si>
  <si>
    <t xml:space="preserve">ОПРЕДЕЛЕНИЕ СУЛЬФАТОВ (СУЛЬФАТ-ИОНОВ) В ПРОБАХ  ПИТЬЕВОЙ И ПРИРОДНОЙ ВОДЫ С ПРИМЕНЕНИЕМ СИСТЕМЫ КАПИЛЛЯРНОГО ЭЛЕКТРОФОРЕЗА  </t>
  </si>
  <si>
    <t xml:space="preserve">ОПРЕДЕЛЕНИЕ НИТРАТОВ (НИТРАТ-ИОНОВ) В ПРОБАХ  ПИТЬЕВОЙ И ПРИРОДНОЙ ВОДЫ С ПРИМЕНЕНИЕМ СИСТЕМЫ КАПИЛЛЯРНОГО ЭЛЕКТРОФОРЕЗА  </t>
  </si>
  <si>
    <t xml:space="preserve">ОПРЕДЕЛЕНИЕ ФТОРИДОВ (ФТОРИД-ИОНОВ) В ПРОБАХ  ПИТЬЕВОЙ И ПРИРОДНОЙ ВОДЫ С ПРИМЕНЕНИЕМ СИСТЕМЫ КАПИЛЛЯРНОГО ЭЛЕКТРОФОРЕЗА  </t>
  </si>
  <si>
    <t xml:space="preserve">ОПРЕДЕЛЕНИЕ ФОСФАТОВ (ФОСФАТ-ИОНОВ) В ПРОБАХ  ПИТЬЕВОЙ И ПРИРОДНОЙ ВОДЫ С ПРИМЕНЕНИЕМ СИСТЕМЫ КАПИЛЛЯРНОГО ЭЛЕКТРОФОРЕЗА  </t>
  </si>
  <si>
    <t xml:space="preserve">ОПРЕДЕЛЕНИЕ НИТРИТ-ИОНОВ (НИТРИТОВ) В ПРОБАХ ПИТЬЕВОЙ, ПРИРОДНОЙ И СТОЧНОЙ ВОДЫ МЕТОДОМ ИОННОЙ ХРОМАТОГРАФИИ  </t>
  </si>
  <si>
    <t xml:space="preserve">ОПРЕДЕЛЕНИЕ СУЛЬФАТ-ИОНОВ (СУЛЬФАТОВ) В ПРОБАХ ПИТЬЕВОЙ, ПРИРОДНОЙ И СТОЧНОЙ ВОДЫ МЕТОДОМ ИОННОЙ ХРОМАТОГРАФИИ  </t>
  </si>
  <si>
    <t xml:space="preserve">ОПРЕДЕЛЕНИЕ НИТРАТ-ИОНОВ (НИТРАТОВ) В ПРОБАХ ПИТЬЕВОЙ, ПРИРОДНОЙ И СТОЧНОЙ ВОДЫ МЕТОДОМ ИОННОЙ ХРОМАТОГРАФИИ  </t>
  </si>
  <si>
    <t xml:space="preserve">ОПРЕДЕЛЕНИЕ ФОСФАТ-ИОНОВ (ФОСФАТОВ) В ПРОБАХ ПИТЬЕВОЙ, ПРИРОДНОЙ И СТОЧНОЙ ВОДЫ МЕТОДОМ ИОННОЙ ХРОМАТОГРАФИИ  </t>
  </si>
  <si>
    <t xml:space="preserve">ОПРЕДЕЛЕНИЕ ЭЛЕМЕНТОВ В ПРОБАХ ПИТЬЕВЫХ, ПРИРОДНЫХ И СТОЧНЫХ ВОД МЕТОДОМ АТОМНО-ЭМИССИОННОЙ СПЕКТРОМЕТРИИ С ИНДУКТИВНО СВЯЗАННОЙ ПЛАЗМОЙ (АЛЮМИНИЙ, БАРИЙ, БЕРИЛЛИЙ, БОР, ВАНАДИЙ, ЖЕЛЕЗО, КАДМИЙ, КАЛИЙ, КАЛЬЦИЙ, КОБАЛЬТ, КРЕМНИЙ, ЛИТИЙ, МАГНИЙ, МАРГАНЕЦ, МЕДЬ, МОЛИБДЕН, МЫШЬЯК, НАТРИЙ, НИКЕЛЬ, ОЛОВО, СВИНЕЦ, СЕЛЕН, СТРОНЦИЙ, ТИТАН, ХРОМ, ЦИНК)  </t>
  </si>
  <si>
    <t>ОПРЕДЕЛЕНИЕ АЛЮМИНИЯ В ПРОБАХ ПИТЬЕВЫХ, ПРИРОДНЫХ И СТОЧНЫХ ВОД МЕТОДОМ АТОМНО-ЭМИССИОННОЙ СПЕКТРОМЕТРИИ С ИНДУКТИВНО СВЯЗАННОЙ ПЛАЗМОЙ</t>
  </si>
  <si>
    <t>ОПРЕДЕЛЕНИЕ БАРИЯ В ПРОБАХ ПИТЬЕВЫХ, ПРИРОДНЫХ И СТОЧНЫХ ВОД МЕТОДОМ АТОМНО-ЭМИССИОННОЙ СПЕКТРОМЕТРИИ С ИНДУКТИВНО СВЯЗАННОЙ ПЛАЗМОЙ</t>
  </si>
  <si>
    <t>ОПРЕДЕЛЕНИЕ БЕРИЛЛИЯ В ПРОБАХ ПИТЬЕВЫХ, ПРИРОДНЫХ И СТОЧНЫХ ВОД МЕТОДОМ АТОМНО-ЭМИССИОННОЙ СПЕКТРОМЕТРИИ С ИНДУКТИВНО СВЯЗАННОЙ ПЛАЗМОЙ</t>
  </si>
  <si>
    <t>ОПРЕДЕЛЕНИЕ БОРА В ПРОБАХ ПИТЬЕВЫХ, ПРИРОДНЫХ И СТОЧНЫХ ВОД МЕТОДОМ АТОМНО-ЭМИССИОННОЙ СПЕКТРОМЕТРИИ С ИНДУКТИВНО СВЯЗАННОЙ ПЛАЗМОЙ</t>
  </si>
  <si>
    <t>ОПРЕДЕЛЕНИЕ ВАНАДИЯ В ПРОБАХ ПИТЬЕВЫХ, ПРИРОДНЫХ И СТОЧНЫХ ВОД МЕТОДОМ АТОМНО-ЭМИССИОННОЙ СПЕКТРОМЕТРИИ С ИНДУКТИВНО СВЯЗАННОЙ ПЛАЗМОЙ</t>
  </si>
  <si>
    <t>ОПРЕДЕЛЕНИЕ ЖЕЛЕЗА В ПРОБАХ ПИТЬЕВЫХ, ПРИРОДНЫХ И СТОЧНЫХ ВОД МЕТОДОМ АТОМНО-ЭМИССИОННОЙ СПЕКТРОМЕТРИИ С ИНДУКТИВНО СВЯЗАННОЙ ПЛАЗМОЙ</t>
  </si>
  <si>
    <t>ОПРЕДЕЛЕНИЕ КАДМИЯ В ПРОБАХ ПИТЬЕВЫХ, ПРИРОДНЫХ И СТОЧНЫХ ВОД МЕТОДОМ АТОМНО-ЭМИССИОННОЙ СПЕКТРОМЕТРИИ С ИНДУКТИВНО СВЯЗАННОЙ ПЛАЗМОЙ</t>
  </si>
  <si>
    <t>ОПРЕДЕЛЕНИЕ КАЛИЯ В ПРОБАХ ПИТЬЕВЫХ, ПРИРОДНЫХ И СТОЧНЫХ ВОД МЕТОДОМ АТОМНО-ЭМИССИОННОЙ СПЕКТРОМЕТРИИ С ИНДУКТИВНО СВЯЗАННОЙ ПЛАЗМОЙ</t>
  </si>
  <si>
    <t>ОПРЕДЕЛЕНИЕ КАЛЬЦИЯ В ПРОБАХ ПИТЬЕВЫХ, ПРИРОДНЫХ И СТОЧНЫХ ВОД МЕТОДОМ АТОМНО-ЭМИССИОННОЙ СПЕКТРОМЕТРИИ С ИНДУКТИВНО СВЯЗАННОЙ ПЛАЗМОЙ</t>
  </si>
  <si>
    <t>ОПРЕДЕЛЕНИЕ КОБАЛЬТА В ПРОБАХ ПИТЬЕВЫХ, ПРИРОДНЫХ И СТОЧНЫХ ВОД МЕТОДОМ АТОМНО-ЭМИССИОННОЙ СПЕКТРОМЕТРИИ С ИНДУКТИВНО СВЯЗАННОЙ ПЛАЗМОЙ</t>
  </si>
  <si>
    <t>ОПРЕДЕЛЕНИЕ КРЕМНИЯ В ПРОБАХ ПИТЬЕВЫХ, ПРИРОДНЫХ И СТОЧНЫХ ВОД МЕТОДОМ АТОМНО-ЭМИССИОННОЙ СПЕКТРОМЕТРИИ С ИНДУКТИВНО СВЯЗАННОЙ ПЛАЗМОЙ</t>
  </si>
  <si>
    <t>ОПРЕДЕЛЕНИЕ ЛИТИЯ В ПРОБАХ ПИТЬЕВЫХ, ПРИРОДНЫХ И СТОЧНЫХ ВОД МЕТОДОМ АТОМНО-ЭМИССИОННОЙ СПЕКТРОМЕТРИИ С ИНДУКТИВНО СВЯЗАННОЙ ПЛАЗМОЙ</t>
  </si>
  <si>
    <t>ОПРЕДЕЛЕНИЕ МАГНИЯ В ПРОБАХ ПИТЬЕВЫХ, ПРИРОДНЫХ И СТОЧНЫХ ВОД МЕТОДОМ АТОМНО-ЭМИССИОННОЙ СПЕКТРОМЕТРИИ С ИНДУКТИВНО СВЯЗАННОЙ ПЛАЗМОЙ</t>
  </si>
  <si>
    <t>ОПРЕДЕЛЕНИЕ МАРГАНЦА В ПРОБАХ ПИТЬЕВЫХ, ПРИРОДНЫХ И СТОЧНЫХ ВОД МЕТОДОМ АТОМНО-ЭМИССИОННОЙ СПЕКТРОМЕТРИИ С ИНДУКТИВНО СВЯЗАННОЙ ПЛАЗМОЙ</t>
  </si>
  <si>
    <t>ОПРЕДЕЛЕНИЕ МЕДИ В ПРОБАХ ПИТЬЕВЫХ, ПРИРОДНЫХ И СТОЧНЫХ ВОД МЕТОДОМ АТОМНО-ЭМИССИОННОЙ СПЕКТРОМЕТРИИ С ИНДУКТИВНО СВЯЗАННОЙ ПЛАЗМОЙ</t>
  </si>
  <si>
    <t>ОПРЕДЕЛЕНИЕ МОЛИБДЕНА В ПРОБАХ ПИТЬЕВЫХ, ПРИРОДНЫХ И СТОЧНЫХ ВОД МЕТОДОМ АТОМНО-ЭМИССИОННОЙ СПЕКТРОМЕТРИИ С ИНДУКТИВНО СВЯЗАННОЙ ПЛАЗМОЙ</t>
  </si>
  <si>
    <t>ОПРЕДЕЛЕНИЕ МЫШЬЯКА В ПРОБАХ ПИТЬЕВЫХ, ПРИРОДНЫХ И СТОЧНЫХ ВОД МЕТОДОМ АТОМНО-ЭМИССИОННОЙ СПЕКТРОМЕТРИИ С ИНДУКТИВНО СВЯЗАННОЙ ПЛАЗМОЙ</t>
  </si>
  <si>
    <t>ОПРЕДЕЛЕНИЕ НАТРИЯ В ПРОБАХ ПИТЬЕВЫХ, ПРИРОДНЫХ И СТОЧНЫХ ВОД МЕТОДОМ АТОМНО-ЭМИССИОННОЙ СПЕКТРОМЕТРИИ С ИНДУКТИВНО СВЯЗАННОЙ ПЛАЗМОЙ</t>
  </si>
  <si>
    <t>ОПРЕДЕЛЕНИЕ НИКЕЛЯ В ПРОБАХ ПИТЬЕВЫХ, ПРИРОДНЫХ И СТОЧНЫХ ВОД МЕТОДОМ АТОМНО-ЭМИССИОННОЙ СПЕКТРОМЕТРИИ С ИНДУКТИВНО СВЯЗАННОЙ ПЛАЗМОЙ</t>
  </si>
  <si>
    <t>ОПРЕДЕЛЕНИЕ ОЛОВА В ПРОБАХ ПИТЬЕВЫХ, ПРИРОДНЫХ И СТОЧНЫХ ВОД МЕТОДОМ АТОМНО-ЭМИССИОННОЙ СПЕКТРОМЕТРИИ С ИНДУКТИВНО СВЯЗАННОЙ ПЛАЗМОЙ</t>
  </si>
  <si>
    <t>ОПРЕДЕЛЕНИЕ СВИНЦА В ПРОБАХ ПИТЬЕВЫХ, ПРИРОДНЫХ И СТОЧНЫХ ВОД МЕТОДОМ АТОМНО-ЭМИССИОННОЙ СПЕКТРОМЕТРИИ С ИНДУКТИВНО СВЯЗАННОЙ ПЛАЗМОЙ</t>
  </si>
  <si>
    <t>ОПРЕДЕЛЕНИЕ СЕЛЕНА В ПРОБАХ ПИТЬЕВЫХ, ПРИРОДНЫХ И СТОЧНЫХ ВОД МЕТОДОМ АТОМНО-ЭМИССИОННОЙ СПЕКТРОМЕТРИИ С ИНДУКТИВНО СВЯЗАННОЙ ПЛАЗМОЙ</t>
  </si>
  <si>
    <t>ОПРЕДЕЛЕНИЕ СТРОНЦИЯ В ПРОБАХ ПИТЬЕВЫХ, ПРИРОДНЫХ И СТОЧНЫХ ВОД МЕТОДОМ АТОМНО-ЭМИССИОННОЙ СПЕКТРОМЕТРИИ С ИНДУКТИВНО СВЯЗАННОЙ ПЛАЗМОЙ</t>
  </si>
  <si>
    <t>ОПРЕДЕЛЕНИЕ ТИТАНА В ПРОБАХ ПИТЬЕВЫХ, ПРИРОДНЫХ И СТОЧНЫХ ВОД МЕТОДОМ АТОМНО-ЭМИССИОННОЙ СПЕКТРОМЕТРИИ С ИНДУКТИВНО СВЯЗАННОЙ ПЛАЗМОЙ</t>
  </si>
  <si>
    <t>ОПРЕДЕЛЕНИЕ ХРОМА В ПРОБАХ ПИТЬЕВЫХ, ПРИРОДНЫХ И СТОЧНЫХ ВОД МЕТОДОМ АТОМНО-ЭМИССИОННОЙ СПЕКТРОМЕТРИИ С ИНДУКТИВНО СВЯЗАННОЙ ПЛАЗМОЙ</t>
  </si>
  <si>
    <t>ОПРЕДЕЛЕНИЕ ЦИНКА В ПРОБАХ ПИТЬЕВЫХ, ПРИРОДНЫХ И СТОЧНЫХ ВОД МЕТОДОМ АТОМНО-ЭМИССИОННОЙ СПЕКТРОМЕТРИИ С ИНДУКТИВНО СВЯЗАННОЙ ПЛАЗМОЙ</t>
  </si>
  <si>
    <r>
      <t xml:space="preserve">ОПРЕДЕЛЕНИЕ  УДЕЛЬНОЙ СУММАРНОЙ </t>
    </r>
    <r>
      <rPr>
        <sz val="12"/>
        <color theme="1"/>
        <rFont val="Arial"/>
        <family val="2"/>
        <charset val="204"/>
      </rPr>
      <t>α</t>
    </r>
    <r>
      <rPr>
        <sz val="9"/>
        <color theme="1"/>
        <rFont val="Arial"/>
        <family val="2"/>
        <charset val="204"/>
      </rPr>
      <t xml:space="preserve"> - АКТИВНОСТИ   В ПРОБАХ ПИТЬЕВОЙ И ПРИРОДНОЙ ВОДЫ</t>
    </r>
  </si>
  <si>
    <r>
      <t>ОПРЕДЕЛЕНИЕ  УДЕЛЬНОЙ СУММАРНОЙ</t>
    </r>
    <r>
      <rPr>
        <sz val="12"/>
        <color theme="1"/>
        <rFont val="Arial"/>
        <family val="2"/>
        <charset val="204"/>
      </rPr>
      <t xml:space="preserve"> β</t>
    </r>
    <r>
      <rPr>
        <sz val="9"/>
        <color theme="1"/>
        <rFont val="Arial"/>
        <family val="2"/>
        <charset val="204"/>
      </rPr>
      <t xml:space="preserve"> - АКТИВНОСТИ   В ПРОБАХ ПИТЬЕВОЙ И ПРИРОДНОЙ ВОДЫ</t>
    </r>
  </si>
  <si>
    <t xml:space="preserve">ОПРЕДЕЛЕНИЕ ФТОРИД-ИОНОВ (ФТОРИДОВ) В ПРОБАХ ПИТЬЕВОЙ, ПРИРОДНОЙ И СТОЧНОЙ ВОДЫ МЕТОДОМ ИОННОЙ ХРОМАТОГРАФИИ  </t>
  </si>
  <si>
    <t xml:space="preserve">ОПРЕДЕЛЕНИЕ ОБЩЕГО МИКРОБНОГО ЧИСЛА (ОМЧ) ПРИ 37°С, ОБОБЩЕННЫХ КОЛИФОРМНЫХ БАКТЕРИЙ (ОКБ), ESCHERICHIA COLI (E.COLI), ЭНТЕРОКОККОВ  В  ПРОБАХ  ВОДЫ  ПИТЬЕВОЙ ЦЕНТРАЛИЗОВАННОГО ВОДОСНАБЖЕНИЯ, ВОДЫ ПИТЬЕВОЙ НЕЦЕНТРАЛИЗОВАННОГО ВОДОСНАБЖЕНИЯ,  ПОВЕРХНОСТНЫХ ВОДАХ  </t>
  </si>
  <si>
    <t>платных услуг ЦИК с  01 октября 2026 года</t>
  </si>
  <si>
    <t>ПРЕЙСКУРАНТ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</si>
</sst>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Alignment="1">
      <alignment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2" fontId="4" fillId="0" borderId="1" xfId="0" applyNumberFormat="1" applyFont="1" applyFill="1" applyBorder="1" applyAlignment="1">
      <alignment vertical="center"/>
    </xf>
    <xf numFmtId="2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72;&#1083;&#1100;&#1082;&#1091;&#1083;&#1103;&#1094;&#1080;&#1080;%20&#1080;&#1086;&#1085;&#1085;&#1086;&#1081;%202026/&#1057;&#1088;&#1072;&#1074;&#1085;&#1077;&#1085;&#1080;&#1077;%20&#1094;&#1077;&#1085;%20&#1091;&#1089;&#1083;&#1091;&#1075;%20&#1080;&#1086;&#1085;&#1085;&#1086;&#1081;%20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8">
          <cell r="E8">
            <v>2443.7199999999998</v>
          </cell>
        </row>
        <row r="9">
          <cell r="E9">
            <v>6053.83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1"/>
  <sheetViews>
    <sheetView tabSelected="1" zoomScaleNormal="100" workbookViewId="0">
      <selection activeCell="B6" sqref="B6"/>
    </sheetView>
  </sheetViews>
  <sheetFormatPr defaultRowHeight="13.8"/>
  <cols>
    <col min="1" max="1" width="5.33203125" style="1" customWidth="1"/>
    <col min="2" max="2" width="64" style="2" customWidth="1"/>
    <col min="3" max="4" width="10.44140625" style="2" customWidth="1"/>
    <col min="5" max="5" width="9.33203125" style="2" bestFit="1" customWidth="1"/>
    <col min="6" max="6" width="10.44140625" style="2" bestFit="1" customWidth="1"/>
    <col min="7" max="16384" width="8.88671875" style="2"/>
  </cols>
  <sheetData>
    <row r="1" spans="1:6" s="3" customFormat="1" ht="17.399999999999999">
      <c r="A1" s="17" t="s">
        <v>100</v>
      </c>
      <c r="B1" s="17"/>
      <c r="C1" s="17"/>
      <c r="D1" s="17"/>
    </row>
    <row r="2" spans="1:6" s="3" customFormat="1" ht="17.399999999999999">
      <c r="A2" s="17" t="s">
        <v>99</v>
      </c>
      <c r="B2" s="17"/>
      <c r="C2" s="17"/>
      <c r="D2" s="17"/>
    </row>
    <row r="3" spans="1:6">
      <c r="A3" s="4"/>
      <c r="B3" s="5"/>
      <c r="C3" s="6"/>
      <c r="D3" s="6"/>
    </row>
    <row r="4" spans="1:6" s="1" customFormat="1" ht="84.6" customHeight="1">
      <c r="A4" s="7" t="s">
        <v>0</v>
      </c>
      <c r="B4" s="8" t="s">
        <v>1</v>
      </c>
      <c r="C4" s="7" t="s">
        <v>36</v>
      </c>
      <c r="D4" s="7" t="s">
        <v>37</v>
      </c>
    </row>
    <row r="5" spans="1:6" s="1" customFormat="1" ht="30.6" customHeight="1">
      <c r="A5" s="8">
        <v>1</v>
      </c>
      <c r="B5" s="9" t="s">
        <v>6</v>
      </c>
      <c r="C5" s="10">
        <v>229.64</v>
      </c>
      <c r="D5" s="10">
        <v>1867.64</v>
      </c>
    </row>
    <row r="6" spans="1:6" ht="30.6" customHeight="1">
      <c r="A6" s="8">
        <f>A5+1</f>
        <v>2</v>
      </c>
      <c r="B6" s="9" t="s">
        <v>7</v>
      </c>
      <c r="C6" s="10">
        <v>512.37</v>
      </c>
      <c r="D6" s="10">
        <v>2150.37</v>
      </c>
    </row>
    <row r="7" spans="1:6" ht="30.6" customHeight="1">
      <c r="A7" s="8">
        <f t="shared" ref="A7:A70" si="0">A6+1</f>
        <v>3</v>
      </c>
      <c r="B7" s="9" t="s">
        <v>2</v>
      </c>
      <c r="C7" s="10">
        <v>698.19</v>
      </c>
      <c r="D7" s="10">
        <v>4298.59</v>
      </c>
      <c r="E7" s="11"/>
      <c r="F7" s="11"/>
    </row>
    <row r="8" spans="1:6" ht="30.6" customHeight="1">
      <c r="A8" s="8">
        <f t="shared" si="0"/>
        <v>4</v>
      </c>
      <c r="B8" s="9" t="s">
        <v>8</v>
      </c>
      <c r="C8" s="12">
        <v>277.73</v>
      </c>
      <c r="D8" s="12">
        <v>1915.73</v>
      </c>
    </row>
    <row r="9" spans="1:6" ht="30.6" customHeight="1">
      <c r="A9" s="8">
        <f t="shared" si="0"/>
        <v>5</v>
      </c>
      <c r="B9" s="9" t="s">
        <v>9</v>
      </c>
      <c r="C9" s="10">
        <v>408.57</v>
      </c>
      <c r="D9" s="10">
        <v>2046.57</v>
      </c>
    </row>
    <row r="10" spans="1:6" ht="30.6" customHeight="1">
      <c r="A10" s="8">
        <f t="shared" si="0"/>
        <v>6</v>
      </c>
      <c r="B10" s="9" t="s">
        <v>10</v>
      </c>
      <c r="C10" s="10">
        <v>506.68</v>
      </c>
      <c r="D10" s="10">
        <v>2144.6799999999998</v>
      </c>
    </row>
    <row r="11" spans="1:6" ht="30.6" customHeight="1">
      <c r="A11" s="8">
        <f t="shared" si="0"/>
        <v>7</v>
      </c>
      <c r="B11" s="9" t="s">
        <v>11</v>
      </c>
      <c r="C11" s="10">
        <v>436.04</v>
      </c>
      <c r="D11" s="10">
        <v>2074.04</v>
      </c>
    </row>
    <row r="12" spans="1:6" ht="30.6" customHeight="1">
      <c r="A12" s="8">
        <f t="shared" si="0"/>
        <v>8</v>
      </c>
      <c r="B12" s="9" t="s">
        <v>12</v>
      </c>
      <c r="C12" s="10">
        <v>822.33</v>
      </c>
      <c r="D12" s="10">
        <v>2460.33</v>
      </c>
    </row>
    <row r="13" spans="1:6" ht="30.6" customHeight="1">
      <c r="A13" s="8">
        <f t="shared" si="0"/>
        <v>9</v>
      </c>
      <c r="B13" s="9" t="s">
        <v>13</v>
      </c>
      <c r="C13" s="12">
        <v>1306.47</v>
      </c>
      <c r="D13" s="12">
        <v>2944.47</v>
      </c>
    </row>
    <row r="14" spans="1:6" ht="30.6" customHeight="1">
      <c r="A14" s="8">
        <f t="shared" si="0"/>
        <v>10</v>
      </c>
      <c r="B14" s="9" t="s">
        <v>14</v>
      </c>
      <c r="C14" s="12">
        <v>696.98</v>
      </c>
      <c r="D14" s="12">
        <v>2334.98</v>
      </c>
    </row>
    <row r="15" spans="1:6" ht="30.6" customHeight="1">
      <c r="A15" s="8">
        <f t="shared" si="0"/>
        <v>11</v>
      </c>
      <c r="B15" s="9" t="s">
        <v>51</v>
      </c>
      <c r="C15" s="10">
        <v>317.07</v>
      </c>
      <c r="D15" s="10">
        <v>3917.46</v>
      </c>
      <c r="E15" s="11"/>
      <c r="F15" s="11"/>
    </row>
    <row r="16" spans="1:6" ht="30.6" customHeight="1">
      <c r="A16" s="8">
        <f t="shared" si="0"/>
        <v>12</v>
      </c>
      <c r="B16" s="9" t="s">
        <v>15</v>
      </c>
      <c r="C16" s="12">
        <v>7859.58</v>
      </c>
      <c r="D16" s="12">
        <v>6664.02</v>
      </c>
      <c r="E16" s="11"/>
      <c r="F16" s="11"/>
    </row>
    <row r="17" spans="1:6" ht="60" customHeight="1">
      <c r="A17" s="8">
        <f t="shared" si="0"/>
        <v>13</v>
      </c>
      <c r="B17" s="9" t="s">
        <v>52</v>
      </c>
      <c r="C17" s="12">
        <v>961.69</v>
      </c>
      <c r="D17" s="12">
        <v>4559.01</v>
      </c>
      <c r="E17" s="11"/>
      <c r="F17" s="11"/>
    </row>
    <row r="18" spans="1:6" ht="54" customHeight="1">
      <c r="A18" s="8">
        <f t="shared" si="0"/>
        <v>14</v>
      </c>
      <c r="B18" s="9" t="s">
        <v>53</v>
      </c>
      <c r="C18" s="12">
        <v>1203.95</v>
      </c>
      <c r="D18" s="12">
        <v>4801.2700000000004</v>
      </c>
      <c r="E18" s="11"/>
      <c r="F18" s="11"/>
    </row>
    <row r="19" spans="1:6" ht="46.2" customHeight="1">
      <c r="A19" s="8">
        <f t="shared" si="0"/>
        <v>15</v>
      </c>
      <c r="B19" s="9" t="s">
        <v>54</v>
      </c>
      <c r="C19" s="12">
        <v>2554.4699999999998</v>
      </c>
      <c r="D19" s="12">
        <v>6151.78</v>
      </c>
      <c r="E19" s="11"/>
      <c r="F19" s="11"/>
    </row>
    <row r="20" spans="1:6" ht="55.8" customHeight="1">
      <c r="A20" s="8">
        <f t="shared" si="0"/>
        <v>16</v>
      </c>
      <c r="B20" s="9" t="s">
        <v>55</v>
      </c>
      <c r="C20" s="12">
        <v>757.73</v>
      </c>
      <c r="D20" s="12">
        <v>4355.05</v>
      </c>
      <c r="E20" s="11"/>
      <c r="F20" s="11"/>
    </row>
    <row r="21" spans="1:6" ht="27" customHeight="1">
      <c r="A21" s="8">
        <f t="shared" si="0"/>
        <v>17</v>
      </c>
      <c r="B21" s="9" t="s">
        <v>16</v>
      </c>
      <c r="C21" s="12">
        <v>1254.8900000000001</v>
      </c>
      <c r="D21" s="12">
        <v>2307.89</v>
      </c>
      <c r="E21" s="11"/>
      <c r="F21" s="11"/>
    </row>
    <row r="22" spans="1:6" ht="27" customHeight="1">
      <c r="A22" s="8">
        <f t="shared" si="0"/>
        <v>18</v>
      </c>
      <c r="B22" s="9" t="s">
        <v>18</v>
      </c>
      <c r="C22" s="12">
        <v>535.25</v>
      </c>
      <c r="D22" s="10">
        <v>1732.67</v>
      </c>
      <c r="E22" s="11"/>
      <c r="F22" s="11"/>
    </row>
    <row r="23" spans="1:6" ht="27" customHeight="1">
      <c r="A23" s="8">
        <f t="shared" si="0"/>
        <v>19</v>
      </c>
      <c r="B23" s="9" t="s">
        <v>19</v>
      </c>
      <c r="C23" s="12">
        <v>1835.04</v>
      </c>
      <c r="D23" s="10">
        <v>2815.54</v>
      </c>
      <c r="E23" s="11"/>
      <c r="F23" s="11"/>
    </row>
    <row r="24" spans="1:6" ht="27" customHeight="1">
      <c r="A24" s="8">
        <f t="shared" si="0"/>
        <v>20</v>
      </c>
      <c r="B24" s="9" t="s">
        <v>20</v>
      </c>
      <c r="C24" s="10">
        <v>2009.25</v>
      </c>
      <c r="D24" s="10">
        <v>2828.65</v>
      </c>
      <c r="E24" s="11"/>
      <c r="F24" s="11"/>
    </row>
    <row r="25" spans="1:6" ht="20.399999999999999" customHeight="1">
      <c r="A25" s="8">
        <f t="shared" si="0"/>
        <v>21</v>
      </c>
      <c r="B25" s="9" t="s">
        <v>21</v>
      </c>
      <c r="C25" s="10">
        <v>760.01</v>
      </c>
      <c r="D25" s="10">
        <v>2981.34</v>
      </c>
      <c r="E25" s="11"/>
      <c r="F25" s="11"/>
    </row>
    <row r="26" spans="1:6" ht="20.399999999999999" customHeight="1">
      <c r="A26" s="8">
        <f t="shared" si="0"/>
        <v>22</v>
      </c>
      <c r="B26" s="9" t="s">
        <v>22</v>
      </c>
      <c r="C26" s="10">
        <v>1449.25</v>
      </c>
      <c r="D26" s="10">
        <v>2406.9899999999998</v>
      </c>
      <c r="E26" s="11"/>
      <c r="F26" s="11"/>
    </row>
    <row r="27" spans="1:6" ht="37.799999999999997" customHeight="1">
      <c r="A27" s="8">
        <f t="shared" si="0"/>
        <v>23</v>
      </c>
      <c r="B27" s="13" t="s">
        <v>56</v>
      </c>
      <c r="C27" s="12">
        <v>1186.21</v>
      </c>
      <c r="D27" s="12">
        <v>4783.53</v>
      </c>
      <c r="E27" s="11"/>
      <c r="F27" s="11"/>
    </row>
    <row r="28" spans="1:6" ht="37.799999999999997" customHeight="1">
      <c r="A28" s="8">
        <f t="shared" si="0"/>
        <v>24</v>
      </c>
      <c r="B28" s="13" t="s">
        <v>57</v>
      </c>
      <c r="C28" s="12">
        <v>1092.3699999999999</v>
      </c>
      <c r="D28" s="12">
        <v>4689.6899999999996</v>
      </c>
      <c r="E28" s="11"/>
      <c r="F28" s="11"/>
    </row>
    <row r="29" spans="1:6" ht="63.6" customHeight="1">
      <c r="A29" s="8">
        <f t="shared" si="0"/>
        <v>25</v>
      </c>
      <c r="B29" s="16" t="s">
        <v>98</v>
      </c>
      <c r="C29" s="15">
        <v>3973.54</v>
      </c>
      <c r="D29" s="10">
        <v>7570.86</v>
      </c>
      <c r="E29" s="11"/>
      <c r="F29" s="11"/>
    </row>
    <row r="30" spans="1:6" ht="27.6" customHeight="1">
      <c r="A30" s="8">
        <f t="shared" si="0"/>
        <v>26</v>
      </c>
      <c r="B30" s="13" t="s">
        <v>23</v>
      </c>
      <c r="C30" s="12">
        <v>1612.29</v>
      </c>
      <c r="D30" s="12">
        <v>2738.13</v>
      </c>
      <c r="E30" s="11"/>
      <c r="F30" s="11"/>
    </row>
    <row r="31" spans="1:6" ht="27.6" customHeight="1">
      <c r="A31" s="8">
        <f t="shared" si="0"/>
        <v>27</v>
      </c>
      <c r="B31" s="9" t="s">
        <v>38</v>
      </c>
      <c r="C31" s="12">
        <v>531.96</v>
      </c>
      <c r="D31" s="12">
        <v>2169.96</v>
      </c>
      <c r="E31" s="11"/>
      <c r="F31" s="11"/>
    </row>
    <row r="32" spans="1:6" ht="27.6" customHeight="1">
      <c r="A32" s="8">
        <f t="shared" si="0"/>
        <v>28</v>
      </c>
      <c r="B32" s="9" t="s">
        <v>3</v>
      </c>
      <c r="C32" s="12">
        <v>490.83</v>
      </c>
      <c r="D32" s="12">
        <v>2128.83</v>
      </c>
      <c r="E32" s="11"/>
      <c r="F32" s="11"/>
    </row>
    <row r="33" spans="1:6" ht="41.4" customHeight="1">
      <c r="A33" s="8">
        <f t="shared" si="0"/>
        <v>29</v>
      </c>
      <c r="B33" s="9" t="s">
        <v>24</v>
      </c>
      <c r="C33" s="12">
        <v>7301.66</v>
      </c>
      <c r="D33" s="12">
        <v>5924.03</v>
      </c>
      <c r="E33" s="11"/>
      <c r="F33" s="11"/>
    </row>
    <row r="34" spans="1:6" ht="28.8" customHeight="1">
      <c r="A34" s="8">
        <f t="shared" si="0"/>
        <v>30</v>
      </c>
      <c r="B34" s="9" t="s">
        <v>4</v>
      </c>
      <c r="C34" s="12">
        <v>285.55</v>
      </c>
      <c r="D34" s="12">
        <v>1923.55</v>
      </c>
      <c r="E34" s="11"/>
      <c r="F34" s="11"/>
    </row>
    <row r="35" spans="1:6" ht="67.2" customHeight="1">
      <c r="A35" s="8">
        <f t="shared" si="0"/>
        <v>31</v>
      </c>
      <c r="B35" s="9" t="s">
        <v>5</v>
      </c>
      <c r="C35" s="12">
        <v>2785.3</v>
      </c>
      <c r="D35" s="12">
        <v>6385.7</v>
      </c>
      <c r="E35" s="11"/>
      <c r="F35" s="11"/>
    </row>
    <row r="36" spans="1:6" ht="40.200000000000003" customHeight="1">
      <c r="A36" s="8">
        <f t="shared" si="0"/>
        <v>32</v>
      </c>
      <c r="B36" s="9" t="s">
        <v>58</v>
      </c>
      <c r="C36" s="12">
        <v>2774.16</v>
      </c>
      <c r="D36" s="12">
        <v>6374.55</v>
      </c>
      <c r="E36" s="11"/>
      <c r="F36" s="11"/>
    </row>
    <row r="37" spans="1:6" ht="40.200000000000003" customHeight="1">
      <c r="A37" s="8">
        <f t="shared" si="0"/>
        <v>33</v>
      </c>
      <c r="B37" s="9" t="s">
        <v>59</v>
      </c>
      <c r="C37" s="12">
        <v>2774.55</v>
      </c>
      <c r="D37" s="12">
        <v>6374.94</v>
      </c>
      <c r="E37" s="11"/>
      <c r="F37" s="11"/>
    </row>
    <row r="38" spans="1:6" ht="40.200000000000003" customHeight="1">
      <c r="A38" s="8">
        <f t="shared" si="0"/>
        <v>34</v>
      </c>
      <c r="B38" s="9" t="s">
        <v>60</v>
      </c>
      <c r="C38" s="12">
        <v>2774.62</v>
      </c>
      <c r="D38" s="12">
        <v>6375.02</v>
      </c>
      <c r="E38" s="11"/>
      <c r="F38" s="11"/>
    </row>
    <row r="39" spans="1:6" ht="40.200000000000003" customHeight="1">
      <c r="A39" s="8">
        <f t="shared" si="0"/>
        <v>35</v>
      </c>
      <c r="B39" s="9" t="s">
        <v>61</v>
      </c>
      <c r="C39" s="12">
        <v>2774.46</v>
      </c>
      <c r="D39" s="12">
        <v>6374.86</v>
      </c>
      <c r="E39" s="11"/>
      <c r="F39" s="11"/>
    </row>
    <row r="40" spans="1:6" ht="40.200000000000003" customHeight="1">
      <c r="A40" s="8">
        <f t="shared" si="0"/>
        <v>36</v>
      </c>
      <c r="B40" s="9" t="s">
        <v>62</v>
      </c>
      <c r="C40" s="12">
        <v>2777.34</v>
      </c>
      <c r="D40" s="12">
        <v>6377.74</v>
      </c>
      <c r="E40" s="11"/>
      <c r="F40" s="11"/>
    </row>
    <row r="41" spans="1:6" ht="40.200000000000003" customHeight="1">
      <c r="A41" s="8">
        <f t="shared" si="0"/>
        <v>37</v>
      </c>
      <c r="B41" s="9" t="s">
        <v>63</v>
      </c>
      <c r="C41" s="12">
        <v>2774.64</v>
      </c>
      <c r="D41" s="12">
        <v>6375.03</v>
      </c>
      <c r="E41" s="11"/>
      <c r="F41" s="11"/>
    </row>
    <row r="42" spans="1:6" ht="22.8">
      <c r="A42" s="8">
        <f t="shared" si="0"/>
        <v>38</v>
      </c>
      <c r="B42" s="9" t="s">
        <v>25</v>
      </c>
      <c r="C42" s="12">
        <v>661.05</v>
      </c>
      <c r="D42" s="12"/>
      <c r="E42" s="11"/>
      <c r="F42" s="11"/>
    </row>
    <row r="43" spans="1:6" ht="26.4">
      <c r="A43" s="8">
        <f t="shared" si="0"/>
        <v>39</v>
      </c>
      <c r="B43" s="9" t="s">
        <v>95</v>
      </c>
      <c r="C43" s="12">
        <v>2329.63</v>
      </c>
      <c r="D43" s="12">
        <v>3967.63</v>
      </c>
      <c r="E43" s="11"/>
      <c r="F43" s="11"/>
    </row>
    <row r="44" spans="1:6" ht="26.4">
      <c r="A44" s="8">
        <f t="shared" si="0"/>
        <v>40</v>
      </c>
      <c r="B44" s="9" t="s">
        <v>96</v>
      </c>
      <c r="C44" s="12">
        <v>2329.63</v>
      </c>
      <c r="D44" s="12">
        <v>3967.63</v>
      </c>
      <c r="E44" s="11"/>
      <c r="F44" s="11"/>
    </row>
    <row r="45" spans="1:6" ht="57">
      <c r="A45" s="8">
        <f t="shared" si="0"/>
        <v>41</v>
      </c>
      <c r="B45" s="9" t="s">
        <v>26</v>
      </c>
      <c r="C45" s="10">
        <f>[1]Лист1!$E$8</f>
        <v>2443.7199999999998</v>
      </c>
      <c r="D45" s="10">
        <f>[1]Лист1!$E$9</f>
        <v>6053.83</v>
      </c>
      <c r="E45" s="11"/>
      <c r="F45" s="11"/>
    </row>
    <row r="46" spans="1:6" ht="26.4" customHeight="1">
      <c r="A46" s="8">
        <f t="shared" si="0"/>
        <v>42</v>
      </c>
      <c r="B46" s="9" t="s">
        <v>64</v>
      </c>
      <c r="C46" s="10">
        <v>2430.6799999999998</v>
      </c>
      <c r="D46" s="10">
        <v>6040.79</v>
      </c>
      <c r="E46" s="11"/>
      <c r="F46" s="11"/>
    </row>
    <row r="47" spans="1:6" ht="26.4" customHeight="1">
      <c r="A47" s="8">
        <f t="shared" si="0"/>
        <v>43</v>
      </c>
      <c r="B47" s="9" t="s">
        <v>65</v>
      </c>
      <c r="C47" s="10">
        <v>2430.11</v>
      </c>
      <c r="D47" s="10">
        <v>6040.22</v>
      </c>
      <c r="E47" s="11"/>
      <c r="F47" s="11"/>
    </row>
    <row r="48" spans="1:6" ht="26.4" customHeight="1">
      <c r="A48" s="8">
        <f t="shared" si="0"/>
        <v>44</v>
      </c>
      <c r="B48" s="9" t="s">
        <v>66</v>
      </c>
      <c r="C48" s="10">
        <v>2430.6799999999998</v>
      </c>
      <c r="D48" s="10">
        <v>6040.79</v>
      </c>
      <c r="E48" s="11"/>
      <c r="F48" s="11"/>
    </row>
    <row r="49" spans="1:6" ht="26.4" customHeight="1">
      <c r="A49" s="8">
        <f t="shared" si="0"/>
        <v>45</v>
      </c>
      <c r="B49" s="9" t="s">
        <v>97</v>
      </c>
      <c r="C49" s="10">
        <v>2434.2399999999998</v>
      </c>
      <c r="D49" s="10">
        <v>6044.35</v>
      </c>
      <c r="E49" s="11"/>
      <c r="F49" s="11"/>
    </row>
    <row r="50" spans="1:6" ht="26.4" customHeight="1">
      <c r="A50" s="8">
        <f t="shared" si="0"/>
        <v>46</v>
      </c>
      <c r="B50" s="9" t="s">
        <v>67</v>
      </c>
      <c r="C50" s="10">
        <v>2430.4899999999998</v>
      </c>
      <c r="D50" s="10">
        <v>6040.6</v>
      </c>
      <c r="E50" s="11"/>
      <c r="F50" s="11"/>
    </row>
    <row r="51" spans="1:6" ht="45" customHeight="1">
      <c r="A51" s="8">
        <f t="shared" si="0"/>
        <v>47</v>
      </c>
      <c r="B51" s="9" t="s">
        <v>27</v>
      </c>
      <c r="C51" s="12">
        <v>714.59</v>
      </c>
      <c r="D51" s="12">
        <v>1921.55</v>
      </c>
      <c r="E51" s="11"/>
      <c r="F51" s="11"/>
    </row>
    <row r="52" spans="1:6" ht="27" customHeight="1">
      <c r="A52" s="8">
        <f t="shared" si="0"/>
        <v>48</v>
      </c>
      <c r="B52" s="9" t="s">
        <v>28</v>
      </c>
      <c r="C52" s="12">
        <v>654.4</v>
      </c>
      <c r="D52" s="12">
        <v>1891.35</v>
      </c>
      <c r="E52" s="11"/>
      <c r="F52" s="11"/>
    </row>
    <row r="53" spans="1:6" ht="27" customHeight="1">
      <c r="A53" s="8">
        <f t="shared" si="0"/>
        <v>49</v>
      </c>
      <c r="B53" s="9" t="s">
        <v>29</v>
      </c>
      <c r="C53" s="12">
        <v>7266.08</v>
      </c>
      <c r="D53" s="12">
        <v>4984.28</v>
      </c>
      <c r="E53" s="11"/>
      <c r="F53" s="11"/>
    </row>
    <row r="54" spans="1:6" ht="27" customHeight="1">
      <c r="A54" s="8">
        <f t="shared" si="0"/>
        <v>50</v>
      </c>
      <c r="B54" s="9" t="s">
        <v>30</v>
      </c>
      <c r="C54" s="12">
        <v>748.72</v>
      </c>
      <c r="D54" s="12">
        <v>1947.85</v>
      </c>
      <c r="E54" s="11"/>
      <c r="F54" s="11"/>
    </row>
    <row r="55" spans="1:6" ht="43.2" customHeight="1">
      <c r="A55" s="8">
        <f t="shared" si="0"/>
        <v>51</v>
      </c>
      <c r="B55" s="9" t="s">
        <v>31</v>
      </c>
      <c r="C55" s="12">
        <v>1977.86</v>
      </c>
      <c r="D55" s="12">
        <v>3306.86</v>
      </c>
      <c r="E55" s="11"/>
      <c r="F55" s="11"/>
    </row>
    <row r="56" spans="1:6" ht="22.8">
      <c r="A56" s="8">
        <f t="shared" si="0"/>
        <v>52</v>
      </c>
      <c r="B56" s="9" t="s">
        <v>32</v>
      </c>
      <c r="C56" s="12">
        <v>82.19</v>
      </c>
      <c r="D56" s="12">
        <v>1444.01</v>
      </c>
      <c r="E56" s="11"/>
      <c r="F56" s="11"/>
    </row>
    <row r="57" spans="1:6" ht="44.4" customHeight="1">
      <c r="A57" s="8">
        <f t="shared" si="0"/>
        <v>53</v>
      </c>
      <c r="B57" s="9" t="s">
        <v>33</v>
      </c>
      <c r="C57" s="12">
        <v>701.2</v>
      </c>
      <c r="D57" s="12">
        <v>2339.1999999999998</v>
      </c>
      <c r="E57" s="11"/>
      <c r="F57" s="11"/>
    </row>
    <row r="58" spans="1:6" ht="78.599999999999994" customHeight="1">
      <c r="A58" s="8">
        <f t="shared" si="0"/>
        <v>54</v>
      </c>
      <c r="B58" s="9" t="s">
        <v>68</v>
      </c>
      <c r="C58" s="12">
        <v>5723.28</v>
      </c>
      <c r="D58" s="12">
        <v>9323.67</v>
      </c>
      <c r="E58" s="11"/>
      <c r="F58" s="11"/>
    </row>
    <row r="59" spans="1:6" ht="37.200000000000003" customHeight="1">
      <c r="A59" s="8">
        <f t="shared" si="0"/>
        <v>55</v>
      </c>
      <c r="B59" s="9" t="s">
        <v>69</v>
      </c>
      <c r="C59" s="12">
        <v>5687.16</v>
      </c>
      <c r="D59" s="12">
        <v>9287.5499999999993</v>
      </c>
      <c r="E59" s="11"/>
      <c r="F59" s="11"/>
    </row>
    <row r="60" spans="1:6" ht="37.200000000000003" customHeight="1">
      <c r="A60" s="8">
        <f t="shared" si="0"/>
        <v>56</v>
      </c>
      <c r="B60" s="9" t="s">
        <v>70</v>
      </c>
      <c r="C60" s="12">
        <v>5687.27</v>
      </c>
      <c r="D60" s="12">
        <v>9287.66</v>
      </c>
      <c r="E60" s="11"/>
      <c r="F60" s="11"/>
    </row>
    <row r="61" spans="1:6" ht="37.200000000000003" customHeight="1">
      <c r="A61" s="8">
        <f t="shared" si="0"/>
        <v>57</v>
      </c>
      <c r="B61" s="9" t="s">
        <v>71</v>
      </c>
      <c r="C61" s="12">
        <v>5688.95</v>
      </c>
      <c r="D61" s="12">
        <v>9289.34</v>
      </c>
      <c r="E61" s="11"/>
      <c r="F61" s="11"/>
    </row>
    <row r="62" spans="1:6" ht="37.200000000000003" customHeight="1">
      <c r="A62" s="8">
        <f t="shared" si="0"/>
        <v>58</v>
      </c>
      <c r="B62" s="9" t="s">
        <v>72</v>
      </c>
      <c r="C62" s="12">
        <v>5688.28</v>
      </c>
      <c r="D62" s="12">
        <v>9288.68</v>
      </c>
      <c r="E62" s="11"/>
      <c r="F62" s="11"/>
    </row>
    <row r="63" spans="1:6" ht="37.200000000000003" customHeight="1">
      <c r="A63" s="8">
        <f t="shared" si="0"/>
        <v>59</v>
      </c>
      <c r="B63" s="9" t="s">
        <v>73</v>
      </c>
      <c r="C63" s="12">
        <v>5687.29</v>
      </c>
      <c r="D63" s="12">
        <v>9287.69</v>
      </c>
      <c r="E63" s="11"/>
      <c r="F63" s="11"/>
    </row>
    <row r="64" spans="1:6" ht="37.200000000000003" customHeight="1">
      <c r="A64" s="8">
        <f t="shared" si="0"/>
        <v>60</v>
      </c>
      <c r="B64" s="9" t="s">
        <v>74</v>
      </c>
      <c r="C64" s="12">
        <v>5687.15</v>
      </c>
      <c r="D64" s="12">
        <v>9287.5400000000009</v>
      </c>
      <c r="E64" s="11"/>
      <c r="F64" s="11"/>
    </row>
    <row r="65" spans="1:6" ht="37.200000000000003" customHeight="1">
      <c r="A65" s="8">
        <f t="shared" si="0"/>
        <v>61</v>
      </c>
      <c r="B65" s="9" t="s">
        <v>75</v>
      </c>
      <c r="C65" s="12">
        <v>5687.25</v>
      </c>
      <c r="D65" s="12">
        <v>9287.64</v>
      </c>
      <c r="E65" s="11"/>
      <c r="F65" s="11"/>
    </row>
    <row r="66" spans="1:6" ht="37.200000000000003" customHeight="1">
      <c r="A66" s="8">
        <f t="shared" si="0"/>
        <v>62</v>
      </c>
      <c r="B66" s="9" t="s">
        <v>76</v>
      </c>
      <c r="C66" s="12">
        <v>5687.19</v>
      </c>
      <c r="D66" s="12">
        <v>9287.58</v>
      </c>
      <c r="E66" s="11"/>
      <c r="F66" s="11"/>
    </row>
    <row r="67" spans="1:6" ht="37.200000000000003" customHeight="1">
      <c r="A67" s="8">
        <f t="shared" si="0"/>
        <v>63</v>
      </c>
      <c r="B67" s="9" t="s">
        <v>77</v>
      </c>
      <c r="C67" s="12">
        <v>5687.17</v>
      </c>
      <c r="D67" s="12">
        <v>9287.57</v>
      </c>
      <c r="E67" s="11"/>
      <c r="F67" s="11"/>
    </row>
    <row r="68" spans="1:6" ht="37.200000000000003" customHeight="1">
      <c r="A68" s="8">
        <f t="shared" si="0"/>
        <v>64</v>
      </c>
      <c r="B68" s="9" t="s">
        <v>78</v>
      </c>
      <c r="C68" s="12">
        <v>5680.84</v>
      </c>
      <c r="D68" s="12">
        <v>9281.24</v>
      </c>
      <c r="E68" s="11"/>
      <c r="F68" s="11"/>
    </row>
    <row r="69" spans="1:6" ht="37.200000000000003" customHeight="1">
      <c r="A69" s="8">
        <f t="shared" si="0"/>
        <v>65</v>
      </c>
      <c r="B69" s="9" t="s">
        <v>79</v>
      </c>
      <c r="C69" s="12">
        <v>5681.86</v>
      </c>
      <c r="D69" s="12">
        <v>9282.25</v>
      </c>
      <c r="E69" s="11"/>
      <c r="F69" s="11"/>
    </row>
    <row r="70" spans="1:6" ht="37.200000000000003" customHeight="1">
      <c r="A70" s="8">
        <f t="shared" si="0"/>
        <v>66</v>
      </c>
      <c r="B70" s="9" t="s">
        <v>80</v>
      </c>
      <c r="C70" s="12">
        <v>5682.28</v>
      </c>
      <c r="D70" s="12">
        <v>9282.68</v>
      </c>
      <c r="E70" s="11"/>
      <c r="F70" s="11"/>
    </row>
    <row r="71" spans="1:6" ht="37.200000000000003" customHeight="1">
      <c r="A71" s="8">
        <f t="shared" ref="A71:A99" si="1">A70+1</f>
        <v>67</v>
      </c>
      <c r="B71" s="9" t="s">
        <v>81</v>
      </c>
      <c r="C71" s="12">
        <v>5680.68</v>
      </c>
      <c r="D71" s="12">
        <v>9281.08</v>
      </c>
      <c r="E71" s="11"/>
      <c r="F71" s="11"/>
    </row>
    <row r="72" spans="1:6" ht="37.200000000000003" customHeight="1">
      <c r="A72" s="8">
        <f t="shared" si="1"/>
        <v>68</v>
      </c>
      <c r="B72" s="9" t="s">
        <v>82</v>
      </c>
      <c r="C72" s="12">
        <v>5680.55</v>
      </c>
      <c r="D72" s="12">
        <v>9280.9500000000007</v>
      </c>
      <c r="E72" s="11"/>
      <c r="F72" s="11"/>
    </row>
    <row r="73" spans="1:6" ht="37.200000000000003" customHeight="1">
      <c r="A73" s="8">
        <f t="shared" si="1"/>
        <v>69</v>
      </c>
      <c r="B73" s="9" t="s">
        <v>83</v>
      </c>
      <c r="C73" s="12">
        <v>5680.84</v>
      </c>
      <c r="D73" s="12">
        <v>9281.23</v>
      </c>
      <c r="E73" s="11"/>
      <c r="F73" s="11"/>
    </row>
    <row r="74" spans="1:6" ht="37.200000000000003" customHeight="1">
      <c r="A74" s="8">
        <f t="shared" si="1"/>
        <v>70</v>
      </c>
      <c r="B74" s="9" t="s">
        <v>84</v>
      </c>
      <c r="C74" s="12">
        <v>5681.25</v>
      </c>
      <c r="D74" s="12">
        <v>9281.64</v>
      </c>
      <c r="E74" s="11"/>
      <c r="F74" s="11"/>
    </row>
    <row r="75" spans="1:6" ht="37.200000000000003" customHeight="1">
      <c r="A75" s="8">
        <f t="shared" si="1"/>
        <v>71</v>
      </c>
      <c r="B75" s="9" t="s">
        <v>85</v>
      </c>
      <c r="C75" s="12">
        <v>5680.72</v>
      </c>
      <c r="D75" s="12">
        <v>9281.11</v>
      </c>
      <c r="E75" s="11"/>
      <c r="F75" s="11"/>
    </row>
    <row r="76" spans="1:6" ht="37.200000000000003" customHeight="1">
      <c r="A76" s="8">
        <f t="shared" si="1"/>
        <v>72</v>
      </c>
      <c r="B76" s="9" t="s">
        <v>86</v>
      </c>
      <c r="C76" s="12">
        <v>5681.17</v>
      </c>
      <c r="D76" s="12">
        <v>9281.56</v>
      </c>
      <c r="E76" s="11"/>
      <c r="F76" s="11"/>
    </row>
    <row r="77" spans="1:6" ht="37.200000000000003" customHeight="1">
      <c r="A77" s="8">
        <f t="shared" si="1"/>
        <v>73</v>
      </c>
      <c r="B77" s="9" t="s">
        <v>87</v>
      </c>
      <c r="C77" s="12">
        <v>5680.8</v>
      </c>
      <c r="D77" s="12">
        <v>9281.19</v>
      </c>
      <c r="E77" s="11"/>
      <c r="F77" s="11"/>
    </row>
    <row r="78" spans="1:6" ht="37.200000000000003" customHeight="1">
      <c r="A78" s="8">
        <f t="shared" si="1"/>
        <v>74</v>
      </c>
      <c r="B78" s="9" t="s">
        <v>88</v>
      </c>
      <c r="C78" s="12">
        <v>5680.98</v>
      </c>
      <c r="D78" s="12">
        <v>9281.3799999999992</v>
      </c>
      <c r="E78" s="11"/>
      <c r="F78" s="11"/>
    </row>
    <row r="79" spans="1:6" ht="37.200000000000003" customHeight="1">
      <c r="A79" s="8">
        <f t="shared" si="1"/>
        <v>75</v>
      </c>
      <c r="B79" s="9" t="s">
        <v>89</v>
      </c>
      <c r="C79" s="12">
        <v>5680.94</v>
      </c>
      <c r="D79" s="12">
        <v>9281.33</v>
      </c>
      <c r="E79" s="11"/>
      <c r="F79" s="11"/>
    </row>
    <row r="80" spans="1:6" ht="37.200000000000003" customHeight="1">
      <c r="A80" s="8">
        <f t="shared" si="1"/>
        <v>76</v>
      </c>
      <c r="B80" s="9" t="s">
        <v>90</v>
      </c>
      <c r="C80" s="12">
        <v>5680.98</v>
      </c>
      <c r="D80" s="12">
        <v>9281.3799999999992</v>
      </c>
      <c r="E80" s="11"/>
      <c r="F80" s="11"/>
    </row>
    <row r="81" spans="1:6" ht="37.200000000000003" customHeight="1">
      <c r="A81" s="8">
        <f t="shared" si="1"/>
        <v>77</v>
      </c>
      <c r="B81" s="9" t="s">
        <v>91</v>
      </c>
      <c r="C81" s="12">
        <v>5681.03</v>
      </c>
      <c r="D81" s="12">
        <v>9281.43</v>
      </c>
      <c r="E81" s="11"/>
      <c r="F81" s="11"/>
    </row>
    <row r="82" spans="1:6" ht="37.200000000000003" customHeight="1">
      <c r="A82" s="8">
        <f t="shared" si="1"/>
        <v>78</v>
      </c>
      <c r="B82" s="9" t="s">
        <v>92</v>
      </c>
      <c r="C82" s="12">
        <v>5681.05</v>
      </c>
      <c r="D82" s="12">
        <v>9281.44</v>
      </c>
      <c r="E82" s="11"/>
      <c r="F82" s="11"/>
    </row>
    <row r="83" spans="1:6" ht="37.200000000000003" customHeight="1">
      <c r="A83" s="8">
        <f t="shared" si="1"/>
        <v>79</v>
      </c>
      <c r="B83" s="9" t="s">
        <v>93</v>
      </c>
      <c r="C83" s="12">
        <v>5680.75</v>
      </c>
      <c r="D83" s="12">
        <v>9281.14</v>
      </c>
      <c r="E83" s="11"/>
      <c r="F83" s="11"/>
    </row>
    <row r="84" spans="1:6" ht="37.200000000000003" customHeight="1">
      <c r="A84" s="8">
        <f t="shared" si="1"/>
        <v>80</v>
      </c>
      <c r="B84" s="9" t="s">
        <v>94</v>
      </c>
      <c r="C84" s="12">
        <v>5681.48</v>
      </c>
      <c r="D84" s="12">
        <v>9281.8799999999992</v>
      </c>
      <c r="E84" s="11"/>
      <c r="F84" s="11"/>
    </row>
    <row r="85" spans="1:6" ht="45.6">
      <c r="A85" s="8">
        <f t="shared" si="1"/>
        <v>81</v>
      </c>
      <c r="B85" s="9" t="s">
        <v>17</v>
      </c>
      <c r="C85" s="12">
        <v>36137.449999999997</v>
      </c>
      <c r="D85" s="12"/>
      <c r="E85" s="11"/>
      <c r="F85" s="11"/>
    </row>
    <row r="86" spans="1:6" ht="22.8">
      <c r="A86" s="8">
        <f t="shared" si="1"/>
        <v>82</v>
      </c>
      <c r="B86" s="9" t="s">
        <v>34</v>
      </c>
      <c r="C86" s="12">
        <v>7159.04</v>
      </c>
      <c r="D86" s="12">
        <v>6998.59</v>
      </c>
      <c r="E86" s="11"/>
      <c r="F86" s="11"/>
    </row>
    <row r="87" spans="1:6" ht="22.8">
      <c r="A87" s="8">
        <f t="shared" si="1"/>
        <v>83</v>
      </c>
      <c r="B87" s="9" t="s">
        <v>35</v>
      </c>
      <c r="C87" s="12"/>
      <c r="D87" s="12">
        <v>3808.78</v>
      </c>
      <c r="E87" s="11"/>
      <c r="F87" s="11"/>
    </row>
    <row r="88" spans="1:6" ht="22.8">
      <c r="A88" s="8">
        <f t="shared" si="1"/>
        <v>84</v>
      </c>
      <c r="B88" s="9" t="s">
        <v>39</v>
      </c>
      <c r="C88" s="14"/>
      <c r="D88" s="10">
        <v>7293.63</v>
      </c>
      <c r="E88" s="11"/>
      <c r="F88" s="11"/>
    </row>
    <row r="89" spans="1:6" ht="22.8">
      <c r="A89" s="8">
        <f t="shared" si="1"/>
        <v>85</v>
      </c>
      <c r="B89" s="9" t="s">
        <v>40</v>
      </c>
      <c r="C89" s="14"/>
      <c r="D89" s="10">
        <v>8499.2199999999993</v>
      </c>
      <c r="E89" s="11"/>
      <c r="F89" s="11"/>
    </row>
    <row r="90" spans="1:6" ht="22.8">
      <c r="A90" s="8">
        <f t="shared" si="1"/>
        <v>86</v>
      </c>
      <c r="B90" s="9" t="s">
        <v>41</v>
      </c>
      <c r="C90" s="14"/>
      <c r="D90" s="10">
        <v>9671.49</v>
      </c>
      <c r="E90" s="11"/>
      <c r="F90" s="11"/>
    </row>
    <row r="91" spans="1:6" ht="22.8">
      <c r="A91" s="8">
        <f t="shared" si="1"/>
        <v>87</v>
      </c>
      <c r="B91" s="9" t="s">
        <v>42</v>
      </c>
      <c r="C91" s="14"/>
      <c r="D91" s="10">
        <v>10866.31</v>
      </c>
      <c r="E91" s="11"/>
      <c r="F91" s="11"/>
    </row>
    <row r="92" spans="1:6" ht="22.8">
      <c r="A92" s="8">
        <f t="shared" si="1"/>
        <v>88</v>
      </c>
      <c r="B92" s="9" t="s">
        <v>43</v>
      </c>
      <c r="C92" s="14"/>
      <c r="D92" s="10">
        <v>12055.24</v>
      </c>
      <c r="E92" s="11"/>
      <c r="F92" s="11"/>
    </row>
    <row r="93" spans="1:6" ht="22.8">
      <c r="A93" s="8">
        <f t="shared" si="1"/>
        <v>89</v>
      </c>
      <c r="B93" s="9" t="s">
        <v>44</v>
      </c>
      <c r="C93" s="14"/>
      <c r="D93" s="10">
        <v>13244.17</v>
      </c>
      <c r="E93" s="11"/>
      <c r="F93" s="11"/>
    </row>
    <row r="94" spans="1:6" ht="22.8">
      <c r="A94" s="8">
        <f t="shared" si="1"/>
        <v>90</v>
      </c>
      <c r="B94" s="9" t="s">
        <v>45</v>
      </c>
      <c r="C94" s="14"/>
      <c r="D94" s="10">
        <v>14438.99</v>
      </c>
      <c r="E94" s="11"/>
      <c r="F94" s="11"/>
    </row>
    <row r="95" spans="1:6" ht="22.8">
      <c r="A95" s="8">
        <f t="shared" si="1"/>
        <v>91</v>
      </c>
      <c r="B95" s="9" t="s">
        <v>46</v>
      </c>
      <c r="C95" s="14"/>
      <c r="D95" s="10">
        <v>8190.89</v>
      </c>
      <c r="E95" s="11"/>
      <c r="F95" s="11"/>
    </row>
    <row r="96" spans="1:6" ht="22.8">
      <c r="A96" s="8">
        <f t="shared" si="1"/>
        <v>92</v>
      </c>
      <c r="B96" s="9" t="s">
        <v>47</v>
      </c>
      <c r="C96" s="14"/>
      <c r="D96" s="10">
        <v>13488.59</v>
      </c>
      <c r="E96" s="11"/>
      <c r="F96" s="11"/>
    </row>
    <row r="97" spans="1:6" ht="57">
      <c r="A97" s="8">
        <f t="shared" si="1"/>
        <v>93</v>
      </c>
      <c r="B97" s="9" t="s">
        <v>48</v>
      </c>
      <c r="C97" s="14"/>
      <c r="D97" s="10">
        <v>6941.1</v>
      </c>
      <c r="E97" s="11"/>
      <c r="F97" s="11"/>
    </row>
    <row r="98" spans="1:6" ht="45.6">
      <c r="A98" s="8">
        <f t="shared" si="1"/>
        <v>94</v>
      </c>
      <c r="B98" s="13" t="s">
        <v>49</v>
      </c>
      <c r="C98" s="14"/>
      <c r="D98" s="10">
        <v>6992.84</v>
      </c>
      <c r="E98" s="11"/>
      <c r="F98" s="11"/>
    </row>
    <row r="99" spans="1:6" ht="57">
      <c r="A99" s="8">
        <f t="shared" si="1"/>
        <v>95</v>
      </c>
      <c r="B99" s="13" t="s">
        <v>50</v>
      </c>
      <c r="C99" s="14"/>
      <c r="D99" s="10">
        <v>8139.11</v>
      </c>
      <c r="E99" s="11"/>
      <c r="F99" s="11"/>
    </row>
    <row r="100" spans="1:6">
      <c r="C100" s="11"/>
      <c r="D100" s="11"/>
      <c r="E100" s="11"/>
      <c r="F100" s="11"/>
    </row>
    <row r="101" spans="1:6">
      <c r="C101" s="11"/>
      <c r="D101" s="11"/>
      <c r="E101" s="11"/>
      <c r="F101" s="11"/>
    </row>
    <row r="102" spans="1:6">
      <c r="C102" s="11"/>
      <c r="D102" s="11"/>
      <c r="E102" s="11"/>
      <c r="F102" s="11"/>
    </row>
    <row r="103" spans="1:6">
      <c r="C103" s="11"/>
      <c r="D103" s="11"/>
      <c r="E103" s="11"/>
      <c r="F103" s="11"/>
    </row>
    <row r="104" spans="1:6">
      <c r="C104" s="11"/>
      <c r="D104" s="11"/>
      <c r="E104" s="11"/>
      <c r="F104" s="11"/>
    </row>
    <row r="105" spans="1:6">
      <c r="C105" s="11"/>
      <c r="D105" s="11"/>
      <c r="E105" s="11"/>
      <c r="F105" s="11"/>
    </row>
    <row r="106" spans="1:6">
      <c r="C106" s="11"/>
      <c r="D106" s="11"/>
      <c r="E106" s="11"/>
      <c r="F106" s="11"/>
    </row>
    <row r="107" spans="1:6">
      <c r="C107" s="11"/>
      <c r="D107" s="11"/>
      <c r="E107" s="11"/>
      <c r="F107" s="11"/>
    </row>
    <row r="108" spans="1:6">
      <c r="C108" s="11"/>
      <c r="D108" s="11"/>
      <c r="E108" s="11"/>
      <c r="F108" s="11"/>
    </row>
    <row r="109" spans="1:6">
      <c r="C109" s="11"/>
      <c r="D109" s="11"/>
      <c r="E109" s="11"/>
      <c r="F109" s="11"/>
    </row>
    <row r="110" spans="1:6">
      <c r="C110" s="11"/>
      <c r="D110" s="11"/>
      <c r="E110" s="11"/>
      <c r="F110" s="11"/>
    </row>
    <row r="111" spans="1:6">
      <c r="C111" s="11"/>
      <c r="D111" s="11"/>
      <c r="E111" s="11"/>
      <c r="F111" s="11"/>
    </row>
    <row r="112" spans="1:6">
      <c r="C112" s="11"/>
      <c r="D112" s="11"/>
      <c r="E112" s="11"/>
      <c r="F112" s="11"/>
    </row>
    <row r="113" spans="3:6">
      <c r="C113" s="11"/>
      <c r="D113" s="11"/>
      <c r="E113" s="11"/>
      <c r="F113" s="11"/>
    </row>
    <row r="114" spans="3:6">
      <c r="C114" s="11"/>
      <c r="D114" s="11"/>
      <c r="E114" s="11"/>
      <c r="F114" s="11"/>
    </row>
    <row r="115" spans="3:6">
      <c r="C115" s="11"/>
      <c r="D115" s="11"/>
      <c r="E115" s="11"/>
      <c r="F115" s="11"/>
    </row>
    <row r="116" spans="3:6">
      <c r="C116" s="11"/>
      <c r="D116" s="11"/>
      <c r="E116" s="11"/>
      <c r="F116" s="11"/>
    </row>
    <row r="117" spans="3:6">
      <c r="C117" s="11"/>
      <c r="D117" s="11"/>
      <c r="E117" s="11"/>
      <c r="F117" s="11"/>
    </row>
    <row r="118" spans="3:6">
      <c r="C118" s="11"/>
      <c r="D118" s="11"/>
      <c r="E118" s="11"/>
      <c r="F118" s="11"/>
    </row>
    <row r="119" spans="3:6">
      <c r="C119" s="11"/>
      <c r="D119" s="11"/>
      <c r="E119" s="11"/>
      <c r="F119" s="11"/>
    </row>
    <row r="120" spans="3:6">
      <c r="C120" s="11"/>
      <c r="D120" s="11"/>
      <c r="E120" s="11"/>
      <c r="F120" s="11"/>
    </row>
    <row r="121" spans="3:6">
      <c r="C121" s="11"/>
      <c r="D121" s="11"/>
      <c r="E121" s="11"/>
      <c r="F121" s="11"/>
    </row>
    <row r="122" spans="3:6">
      <c r="C122" s="11"/>
      <c r="D122" s="11"/>
      <c r="E122" s="11"/>
      <c r="F122" s="11"/>
    </row>
    <row r="123" spans="3:6">
      <c r="C123" s="11"/>
      <c r="D123" s="11"/>
      <c r="E123" s="11"/>
      <c r="F123" s="11"/>
    </row>
    <row r="124" spans="3:6">
      <c r="C124" s="11"/>
      <c r="D124" s="11"/>
      <c r="E124" s="11"/>
      <c r="F124" s="11"/>
    </row>
    <row r="125" spans="3:6">
      <c r="C125" s="11"/>
      <c r="D125" s="11"/>
      <c r="E125" s="11"/>
      <c r="F125" s="11"/>
    </row>
    <row r="126" spans="3:6">
      <c r="C126" s="11"/>
      <c r="D126" s="11"/>
      <c r="E126" s="11"/>
      <c r="F126" s="11"/>
    </row>
    <row r="127" spans="3:6">
      <c r="C127" s="11"/>
      <c r="D127" s="11"/>
      <c r="E127" s="11"/>
      <c r="F127" s="11"/>
    </row>
    <row r="128" spans="3:6">
      <c r="C128" s="11"/>
      <c r="D128" s="11"/>
      <c r="E128" s="11"/>
      <c r="F128" s="11"/>
    </row>
    <row r="129" spans="3:6">
      <c r="C129" s="11"/>
      <c r="D129" s="11"/>
      <c r="E129" s="11"/>
      <c r="F129" s="11"/>
    </row>
    <row r="130" spans="3:6">
      <c r="C130" s="11"/>
      <c r="D130" s="11"/>
      <c r="E130" s="11"/>
      <c r="F130" s="11"/>
    </row>
    <row r="131" spans="3:6">
      <c r="C131" s="11"/>
      <c r="D131" s="11"/>
      <c r="E131" s="11"/>
      <c r="F131" s="11"/>
    </row>
    <row r="132" spans="3:6">
      <c r="C132" s="11"/>
      <c r="D132" s="11"/>
      <c r="E132" s="11"/>
      <c r="F132" s="11"/>
    </row>
    <row r="133" spans="3:6">
      <c r="C133" s="11"/>
      <c r="D133" s="11"/>
      <c r="E133" s="11"/>
      <c r="F133" s="11"/>
    </row>
    <row r="134" spans="3:6">
      <c r="C134" s="11"/>
      <c r="D134" s="11"/>
      <c r="E134" s="11"/>
      <c r="F134" s="11"/>
    </row>
    <row r="135" spans="3:6">
      <c r="C135" s="11"/>
      <c r="D135" s="11"/>
      <c r="E135" s="11"/>
      <c r="F135" s="11"/>
    </row>
    <row r="136" spans="3:6">
      <c r="C136" s="11"/>
      <c r="D136" s="11"/>
      <c r="E136" s="11"/>
      <c r="F136" s="11"/>
    </row>
    <row r="137" spans="3:6">
      <c r="C137" s="11"/>
      <c r="D137" s="11"/>
      <c r="E137" s="11"/>
      <c r="F137" s="11"/>
    </row>
    <row r="138" spans="3:6">
      <c r="C138" s="11"/>
      <c r="D138" s="11"/>
      <c r="E138" s="11"/>
      <c r="F138" s="11"/>
    </row>
    <row r="139" spans="3:6">
      <c r="C139" s="11"/>
      <c r="D139" s="11"/>
      <c r="E139" s="11"/>
      <c r="F139" s="11"/>
    </row>
    <row r="140" spans="3:6">
      <c r="C140" s="11"/>
      <c r="D140" s="11"/>
      <c r="E140" s="11"/>
      <c r="F140" s="11"/>
    </row>
    <row r="141" spans="3:6">
      <c r="C141" s="11"/>
      <c r="D141" s="11"/>
      <c r="E141" s="11"/>
      <c r="F141" s="11"/>
    </row>
    <row r="142" spans="3:6">
      <c r="C142" s="11"/>
      <c r="D142" s="11"/>
      <c r="E142" s="11"/>
      <c r="F142" s="11"/>
    </row>
    <row r="143" spans="3:6">
      <c r="C143" s="11"/>
      <c r="D143" s="11"/>
      <c r="E143" s="11"/>
      <c r="F143" s="11"/>
    </row>
    <row r="144" spans="3:6">
      <c r="C144" s="11"/>
      <c r="D144" s="11"/>
      <c r="E144" s="11"/>
      <c r="F144" s="11"/>
    </row>
    <row r="145" spans="3:6">
      <c r="C145" s="11"/>
      <c r="D145" s="11"/>
      <c r="E145" s="11"/>
      <c r="F145" s="11"/>
    </row>
    <row r="146" spans="3:6">
      <c r="C146" s="11"/>
      <c r="D146" s="11"/>
      <c r="E146" s="11"/>
      <c r="F146" s="11"/>
    </row>
    <row r="147" spans="3:6">
      <c r="C147" s="11"/>
      <c r="D147" s="11"/>
      <c r="E147" s="11"/>
      <c r="F147" s="11"/>
    </row>
    <row r="148" spans="3:6">
      <c r="C148" s="11"/>
      <c r="D148" s="11"/>
      <c r="E148" s="11"/>
      <c r="F148" s="11"/>
    </row>
    <row r="149" spans="3:6">
      <c r="C149" s="11"/>
      <c r="D149" s="11"/>
      <c r="E149" s="11"/>
      <c r="F149" s="11"/>
    </row>
    <row r="150" spans="3:6">
      <c r="C150" s="11"/>
      <c r="D150" s="11"/>
      <c r="E150" s="11"/>
      <c r="F150" s="11"/>
    </row>
    <row r="151" spans="3:6">
      <c r="C151" s="11"/>
      <c r="D151" s="11"/>
      <c r="E151" s="11"/>
      <c r="F151" s="11"/>
    </row>
    <row r="152" spans="3:6">
      <c r="C152" s="11"/>
      <c r="D152" s="11"/>
      <c r="E152" s="11"/>
      <c r="F152" s="11"/>
    </row>
    <row r="153" spans="3:6">
      <c r="C153" s="11"/>
      <c r="D153" s="11"/>
      <c r="E153" s="11"/>
      <c r="F153" s="11"/>
    </row>
    <row r="154" spans="3:6">
      <c r="C154" s="11"/>
      <c r="D154" s="11"/>
      <c r="E154" s="11"/>
      <c r="F154" s="11"/>
    </row>
    <row r="155" spans="3:6">
      <c r="C155" s="11"/>
      <c r="D155" s="11"/>
      <c r="E155" s="11"/>
      <c r="F155" s="11"/>
    </row>
    <row r="156" spans="3:6">
      <c r="C156" s="11"/>
      <c r="D156" s="11"/>
      <c r="E156" s="11"/>
      <c r="F156" s="11"/>
    </row>
    <row r="157" spans="3:6">
      <c r="C157" s="11"/>
      <c r="D157" s="11"/>
      <c r="E157" s="11"/>
      <c r="F157" s="11"/>
    </row>
    <row r="158" spans="3:6">
      <c r="C158" s="11"/>
      <c r="D158" s="11"/>
      <c r="E158" s="11"/>
      <c r="F158" s="11"/>
    </row>
    <row r="159" spans="3:6">
      <c r="C159" s="11"/>
      <c r="D159" s="11"/>
      <c r="E159" s="11"/>
      <c r="F159" s="11"/>
    </row>
    <row r="160" spans="3:6">
      <c r="C160" s="11"/>
      <c r="D160" s="11"/>
      <c r="E160" s="11"/>
      <c r="F160" s="11"/>
    </row>
    <row r="161" spans="3:6">
      <c r="C161" s="11"/>
      <c r="D161" s="11"/>
      <c r="E161" s="11"/>
      <c r="F161" s="11"/>
    </row>
    <row r="162" spans="3:6">
      <c r="C162" s="11"/>
      <c r="D162" s="11"/>
    </row>
    <row r="163" spans="3:6">
      <c r="C163" s="11"/>
      <c r="D163" s="11"/>
    </row>
    <row r="164" spans="3:6">
      <c r="C164" s="11"/>
      <c r="D164" s="11"/>
    </row>
    <row r="165" spans="3:6">
      <c r="C165" s="11"/>
      <c r="D165" s="11"/>
    </row>
    <row r="166" spans="3:6">
      <c r="C166" s="11"/>
      <c r="D166" s="11"/>
    </row>
    <row r="167" spans="3:6">
      <c r="C167" s="11"/>
      <c r="D167" s="11"/>
    </row>
    <row r="168" spans="3:6">
      <c r="C168" s="11"/>
      <c r="D168" s="11"/>
    </row>
    <row r="169" spans="3:6">
      <c r="C169" s="11"/>
      <c r="D169" s="11"/>
    </row>
    <row r="170" spans="3:6">
      <c r="C170" s="11"/>
      <c r="D170" s="11"/>
    </row>
    <row r="171" spans="3:6">
      <c r="C171" s="11"/>
      <c r="D171" s="11"/>
    </row>
    <row r="172" spans="3:6">
      <c r="C172" s="11"/>
      <c r="D172" s="11"/>
    </row>
    <row r="173" spans="3:6">
      <c r="C173" s="11"/>
      <c r="D173" s="11"/>
    </row>
    <row r="174" spans="3:6">
      <c r="C174" s="11"/>
      <c r="D174" s="11"/>
    </row>
    <row r="175" spans="3:6">
      <c r="C175" s="11"/>
      <c r="D175" s="11"/>
    </row>
    <row r="176" spans="3:6">
      <c r="C176" s="11"/>
      <c r="D176" s="11"/>
    </row>
    <row r="177" spans="3:4">
      <c r="C177" s="11"/>
      <c r="D177" s="11"/>
    </row>
    <row r="178" spans="3:4">
      <c r="C178" s="11"/>
      <c r="D178" s="11"/>
    </row>
    <row r="179" spans="3:4">
      <c r="C179" s="11"/>
      <c r="D179" s="11"/>
    </row>
    <row r="180" spans="3:4">
      <c r="C180" s="11"/>
      <c r="D180" s="11"/>
    </row>
    <row r="181" spans="3:4">
      <c r="C181" s="11"/>
      <c r="D181" s="11"/>
    </row>
    <row r="182" spans="3:4">
      <c r="C182" s="11"/>
      <c r="D182" s="11"/>
    </row>
    <row r="183" spans="3:4">
      <c r="C183" s="11"/>
      <c r="D183" s="11"/>
    </row>
    <row r="184" spans="3:4">
      <c r="C184" s="11"/>
      <c r="D184" s="11"/>
    </row>
    <row r="185" spans="3:4">
      <c r="C185" s="11"/>
      <c r="D185" s="11"/>
    </row>
    <row r="186" spans="3:4">
      <c r="C186" s="11"/>
      <c r="D186" s="11"/>
    </row>
    <row r="187" spans="3:4">
      <c r="C187" s="11"/>
      <c r="D187" s="11"/>
    </row>
    <row r="188" spans="3:4">
      <c r="C188" s="11"/>
      <c r="D188" s="11"/>
    </row>
    <row r="189" spans="3:4">
      <c r="C189" s="11"/>
      <c r="D189" s="11"/>
    </row>
    <row r="190" spans="3:4">
      <c r="C190" s="11"/>
      <c r="D190" s="11"/>
    </row>
    <row r="191" spans="3:4">
      <c r="C191" s="11"/>
      <c r="D191" s="11"/>
    </row>
    <row r="192" spans="3:4">
      <c r="C192" s="11"/>
      <c r="D192" s="11"/>
    </row>
    <row r="193" spans="3:4">
      <c r="C193" s="11"/>
      <c r="D193" s="11"/>
    </row>
    <row r="194" spans="3:4">
      <c r="C194" s="11"/>
      <c r="D194" s="11"/>
    </row>
    <row r="195" spans="3:4">
      <c r="C195" s="11"/>
      <c r="D195" s="11"/>
    </row>
    <row r="196" spans="3:4">
      <c r="C196" s="11"/>
      <c r="D196" s="11"/>
    </row>
    <row r="197" spans="3:4">
      <c r="C197" s="11"/>
      <c r="D197" s="11"/>
    </row>
    <row r="198" spans="3:4">
      <c r="C198" s="11"/>
      <c r="D198" s="11"/>
    </row>
    <row r="199" spans="3:4">
      <c r="C199" s="11"/>
      <c r="D199" s="11"/>
    </row>
    <row r="200" spans="3:4">
      <c r="C200" s="11"/>
      <c r="D200" s="11"/>
    </row>
    <row r="201" spans="3:4">
      <c r="C201" s="11"/>
      <c r="D201" s="11"/>
    </row>
    <row r="202" spans="3:4">
      <c r="C202" s="11"/>
      <c r="D202" s="11"/>
    </row>
    <row r="203" spans="3:4">
      <c r="C203" s="11"/>
      <c r="D203" s="11"/>
    </row>
    <row r="204" spans="3:4">
      <c r="C204" s="11"/>
      <c r="D204" s="11"/>
    </row>
    <row r="205" spans="3:4">
      <c r="C205" s="11"/>
      <c r="D205" s="11"/>
    </row>
    <row r="206" spans="3:4">
      <c r="C206" s="11"/>
      <c r="D206" s="11"/>
    </row>
    <row r="207" spans="3:4">
      <c r="C207" s="11"/>
      <c r="D207" s="11"/>
    </row>
    <row r="208" spans="3:4">
      <c r="C208" s="11"/>
      <c r="D208" s="11"/>
    </row>
    <row r="209" spans="3:4">
      <c r="C209" s="11"/>
      <c r="D209" s="11"/>
    </row>
    <row r="210" spans="3:4">
      <c r="C210" s="11"/>
      <c r="D210" s="11"/>
    </row>
    <row r="211" spans="3:4">
      <c r="C211" s="11"/>
      <c r="D211" s="11"/>
    </row>
    <row r="212" spans="3:4">
      <c r="C212" s="11"/>
      <c r="D212" s="11"/>
    </row>
    <row r="213" spans="3:4">
      <c r="C213" s="11"/>
      <c r="D213" s="11"/>
    </row>
    <row r="214" spans="3:4">
      <c r="C214" s="11"/>
      <c r="D214" s="11"/>
    </row>
    <row r="215" spans="3:4">
      <c r="C215" s="11"/>
      <c r="D215" s="11"/>
    </row>
    <row r="216" spans="3:4">
      <c r="C216" s="11"/>
      <c r="D216" s="11"/>
    </row>
    <row r="217" spans="3:4">
      <c r="C217" s="11"/>
      <c r="D217" s="11"/>
    </row>
    <row r="218" spans="3:4">
      <c r="C218" s="11"/>
      <c r="D218" s="11"/>
    </row>
    <row r="219" spans="3:4">
      <c r="C219" s="11"/>
      <c r="D219" s="11"/>
    </row>
    <row r="220" spans="3:4">
      <c r="C220" s="11"/>
      <c r="D220" s="11"/>
    </row>
    <row r="221" spans="3:4">
      <c r="C221" s="11"/>
      <c r="D221" s="11"/>
    </row>
    <row r="222" spans="3:4">
      <c r="C222" s="11"/>
      <c r="D222" s="11"/>
    </row>
    <row r="223" spans="3:4">
      <c r="C223" s="11"/>
      <c r="D223" s="11"/>
    </row>
    <row r="224" spans="3:4">
      <c r="C224" s="11"/>
      <c r="D224" s="11"/>
    </row>
    <row r="225" spans="3:4">
      <c r="C225" s="11"/>
      <c r="D225" s="11"/>
    </row>
    <row r="226" spans="3:4">
      <c r="C226" s="11"/>
      <c r="D226" s="11"/>
    </row>
    <row r="227" spans="3:4">
      <c r="C227" s="11"/>
      <c r="D227" s="11"/>
    </row>
    <row r="228" spans="3:4">
      <c r="C228" s="11"/>
      <c r="D228" s="11"/>
    </row>
    <row r="229" spans="3:4">
      <c r="C229" s="11"/>
      <c r="D229" s="11"/>
    </row>
    <row r="230" spans="3:4">
      <c r="C230" s="11"/>
      <c r="D230" s="11"/>
    </row>
    <row r="231" spans="3:4">
      <c r="C231" s="11"/>
      <c r="D231" s="11"/>
    </row>
    <row r="232" spans="3:4">
      <c r="C232" s="11"/>
      <c r="D232" s="11"/>
    </row>
    <row r="233" spans="3:4">
      <c r="C233" s="11"/>
      <c r="D233" s="11"/>
    </row>
    <row r="234" spans="3:4">
      <c r="C234" s="11"/>
      <c r="D234" s="11"/>
    </row>
    <row r="235" spans="3:4">
      <c r="C235" s="11"/>
      <c r="D235" s="11"/>
    </row>
    <row r="236" spans="3:4">
      <c r="C236" s="11"/>
      <c r="D236" s="11"/>
    </row>
    <row r="237" spans="3:4">
      <c r="C237" s="11"/>
      <c r="D237" s="11"/>
    </row>
    <row r="238" spans="3:4">
      <c r="C238" s="11"/>
      <c r="D238" s="11"/>
    </row>
    <row r="239" spans="3:4">
      <c r="C239" s="11"/>
      <c r="D239" s="11"/>
    </row>
    <row r="240" spans="3:4">
      <c r="C240" s="11"/>
      <c r="D240" s="11"/>
    </row>
    <row r="241" spans="3:4">
      <c r="C241" s="11"/>
      <c r="D241" s="11"/>
    </row>
    <row r="242" spans="3:4">
      <c r="C242" s="11"/>
      <c r="D242" s="11"/>
    </row>
    <row r="243" spans="3:4">
      <c r="C243" s="11"/>
      <c r="D243" s="11"/>
    </row>
    <row r="244" spans="3:4">
      <c r="C244" s="11"/>
      <c r="D244" s="11"/>
    </row>
    <row r="245" spans="3:4">
      <c r="C245" s="11"/>
      <c r="D245" s="11"/>
    </row>
    <row r="246" spans="3:4">
      <c r="C246" s="11"/>
      <c r="D246" s="11"/>
    </row>
    <row r="247" spans="3:4">
      <c r="C247" s="11"/>
      <c r="D247" s="11"/>
    </row>
    <row r="248" spans="3:4">
      <c r="C248" s="11"/>
      <c r="D248" s="11"/>
    </row>
    <row r="249" spans="3:4">
      <c r="C249" s="11"/>
      <c r="D249" s="11"/>
    </row>
    <row r="250" spans="3:4">
      <c r="C250" s="11"/>
      <c r="D250" s="11"/>
    </row>
    <row r="251" spans="3:4">
      <c r="C251" s="11"/>
      <c r="D251" s="11"/>
    </row>
    <row r="252" spans="3:4">
      <c r="C252" s="11"/>
      <c r="D252" s="11"/>
    </row>
    <row r="253" spans="3:4">
      <c r="C253" s="11"/>
      <c r="D253" s="11"/>
    </row>
    <row r="254" spans="3:4">
      <c r="C254" s="11"/>
      <c r="D254" s="11"/>
    </row>
    <row r="255" spans="3:4">
      <c r="C255" s="11"/>
      <c r="D255" s="11"/>
    </row>
    <row r="256" spans="3:4">
      <c r="C256" s="11"/>
      <c r="D256" s="11"/>
    </row>
    <row r="257" spans="3:4">
      <c r="C257" s="11"/>
      <c r="D257" s="11"/>
    </row>
    <row r="258" spans="3:4">
      <c r="C258" s="11"/>
      <c r="D258" s="11"/>
    </row>
    <row r="259" spans="3:4">
      <c r="C259" s="11"/>
      <c r="D259" s="11"/>
    </row>
    <row r="260" spans="3:4">
      <c r="C260" s="11"/>
      <c r="D260" s="11"/>
    </row>
    <row r="261" spans="3:4">
      <c r="C261" s="11"/>
      <c r="D261" s="11"/>
    </row>
  </sheetData>
  <mergeCells count="2">
    <mergeCell ref="A1:D1"/>
    <mergeCell ref="A2:D2"/>
  </mergeCells>
  <printOptions horizontalCentered="1"/>
  <pageMargins left="0.70866141732283472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vpokazanieva</dc:creator>
  <cp:lastModifiedBy>ezaharova</cp:lastModifiedBy>
  <cp:lastPrinted>2026-09-23T03:35:23Z</cp:lastPrinted>
  <dcterms:created xsi:type="dcterms:W3CDTF">2017-12-04T03:25:56Z</dcterms:created>
  <dcterms:modified xsi:type="dcterms:W3CDTF">2026-09-23T04:58:12Z</dcterms:modified>
</cp:coreProperties>
</file>