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1610" yWindow="4830" windowWidth="11475" windowHeight="4845"/>
  </bookViews>
  <sheets>
    <sheet name="Лист2" sheetId="6" r:id="rId1"/>
  </sheets>
  <calcPr calcId="125725"/>
</workbook>
</file>

<file path=xl/calcChain.xml><?xml version="1.0" encoding="utf-8"?>
<calcChain xmlns="http://schemas.openxmlformats.org/spreadsheetml/2006/main">
  <c r="A48" i="6"/>
  <c r="A9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9" l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</calcChain>
</file>

<file path=xl/sharedStrings.xml><?xml version="1.0" encoding="utf-8"?>
<sst xmlns="http://schemas.openxmlformats.org/spreadsheetml/2006/main" count="102" uniqueCount="102">
  <si>
    <t>№ п/п</t>
  </si>
  <si>
    <t>Наименование услуги</t>
  </si>
  <si>
    <t>ОПРЕДЕЛЕНИЕ МУТНОСТИ В ПРОБАХ ПИТЬЕВОЙ И ПРИРОДНОЙ ВОДЫ ФОТОМЕТРИЧЕСКИМ МЕТОДОМ</t>
  </si>
  <si>
    <t xml:space="preserve">ОПРЕДЕЛЕНИЕ ПЕРМАНГАНАТНОЙ ОКИСЛЯЕМОСТИ В ПРОБАХ ПИТЬЕВОЙ, ПРИРОДНОЙ ВОДЫ  ТИТРИМЕТРИЧЕСКИМ МЕТОДОМ </t>
  </si>
  <si>
    <t xml:space="preserve">ОПРЕДЕЛЕНИЕ ХЛОРА ОСТАТОЧНОГО СВОБОДНОГО В ПРОБАХ ПИТЬЕВОЙ ВОДЫ ТИТРОВАНИЕМ МЕТИЛОВЫМ ОРАНЖЕВЫМ  </t>
  </si>
  <si>
    <t xml:space="preserve">ОПРЕДЕЛЕНИЕ ХЛОРИДОВ (ХЛОРИД- ИОНОВ), НИТРИТОВ (НИТРИТ-ИОНОВ), СУЛЬФАТОВ (СУЛЬФАТ-ИОНОВ), НИТРАТОВ (НИТРАТ-ИОНОВ), ФТОРИДОВ (ФТОРИД-ИОНОВ), ФОСФАТОВ (ФОСФАТ-ИОНОВ) В ПРОБАХ  ПИТЬЕВОЙ И ПРИРОДНОЙ ВОДЫ С ПРИМЕНЕНИЕМ СИСТЕМЫ КАПИЛЛЯРНОГО ЭЛЕКТРОФОРЕЗА  </t>
  </si>
  <si>
    <t>ОПРЕДЕЛЕНИЕ ЗАПАХА В ПРОБАХ ПИТЬЕВОЙ И ПРИРОДНОЙ ВОДЫ ОРГАНОЛЕПТИЧЕСКИМ МЕТОДОМ</t>
  </si>
  <si>
    <t>ОПРЕДЕЛЕНИЕ ЦВЕТНОСТИ В ПРОБАХ ПИТЬЕВОЙ И ПРИРОДНОЙ ВОДЫ ФОТОМЕТРИЧЕСКИМ МЕТОДОМ</t>
  </si>
  <si>
    <t>ОПРЕДЕЛЕНИЕ ХЛОРА ОБЩЕГО (ОСТАТОЧНОГО АКТИВНОГО ХЛОРА) В ПРОБАХ ПИТЬЕВОЙ ВОДЫ ЙОДОМЕТРИЧЕСКИМ МЕТОДОМ</t>
  </si>
  <si>
    <t>ОПРЕДЕЛЕНИЕ ЖЕСТКОСТИ ОБЩЕЙ В ПРОБАХ ПИТЬЕВОЙ И ПРИРОДНОЙ ВОДЫ КОМПЛЕКСОНОМЕТРИЧЕСКИМ МЕТОДОМ</t>
  </si>
  <si>
    <t>ОПРЕДЕЛЕНИЕ ЩЕЛОЧНОСТИ ОБЩЕЙ В ПРОБАХ ПИТЬЕВОЙ И ПРИРОДНОЙ ВОДЫ ТИТРИМЕТРИЧЕСКИМ МЕТОДОМ</t>
  </si>
  <si>
    <t>ОПРЕДЕЛЕНИЕ КИСЛОРОДА РАСТВОРЕННОГО В ПРОБАХ ПИТЬЕВОЙ И ПРИРОДНОЙ ВОДЫ АМПЕРОМЕТРИЧЕСКИМ МЕТОДОМ</t>
  </si>
  <si>
    <t>ОПРЕДЕЛЕНИЕ СУХОГО ОСТАТКА В ПРОБАХ ПИТЬЕВОЙ, ПРИРОДНОЙ И СТОЧНОЙ ВОДЫ ВЕСОВЫМ МЕТОДОМ</t>
  </si>
  <si>
    <t>ОПРЕДЕЛЕНИЕ ЖЕЛЕЗА ОБЩЕГО В ПРОБАХ ПИТЬЕВОЙ ВОДЫ ФОТОМЕТРИЧЕСКИМ МЕТОДОМ С СУЛЬФОСАЛИЦИЛОВОЙ КИСЛОТОЙ</t>
  </si>
  <si>
    <t>ОПРЕДЕЛЕНИЕ ИОНОВ АММОНИЯ В ПРОБАХ ПИТЬЕВОЙ, ПРИРОДНОЙ И СТОЧНОЙ ВОДЫ ФОТОМЕТРИЧЕСКИМ МЕТОДОМ</t>
  </si>
  <si>
    <t>ОПРЕДЕЛЕНИЕ БЕНЗ(А)ПИРЕНА В ПРОБАХ ПИТЬЕВОЙ И ПРИРОДНОЙ ВОДЫ МЕТОДОМ ВЫСОКОЭФФЕКТИВНОЙ ЖИДКОСТНОЙ ХРОМАТОГРАФИИ</t>
  </si>
  <si>
    <t>ОПРЕДЕЛЕНИЕ ВЗВЕШЕННЫХ ВЕЩЕСТВ В ПРОБАХ ПИТЬЕВОЙ, ПРИРОДНОЙ И СТОЧНОЙ ВОДЫ ГРАВИМЕТРИЧЕСКИМ МЕТОДОМ</t>
  </si>
  <si>
    <t>НОРМАТИВНЫЕ ПОКАЗАТЕЛИ ДЛЯ ОПРЕДЕЛЕНИЯ СТОИМОСТИ ИНФОРМАЦИОННО-КОНСУЛЬТАЦИОННОЙ УСЛУГИ ПО ПРИМЕНЕНИЮ МЕТОДИКИ ИЗМЕРЕНИЯ МАССОВОЙ КОНЦЕНТРАЦИИ ОСТАТОЧНОГО СОДЕРЖАНИЯ ФЛОКУЛЯНТА ВПК-402</t>
  </si>
  <si>
    <t>ОПРЕДЕЛЕНИЕ НИТРИТОВ (НИТРИТ-ИОНОВ) В ПРОБАХ ПИТЬЕВОЙ И ПРИРОДНОЙ ВОДЫ ФОТОМЕТРИЧЕСКИМ МЕТОДОМ</t>
  </si>
  <si>
    <t>ОПРЕДЕЛЕНИЕ АЗОТА ОБЩЕГО В ПРОБАХ СТОЧНЫХ ВОД МЕТОДОМ ВЫСОКОТЕМПЕРАТУРНОГО ОКИСЛЕНИЯ</t>
  </si>
  <si>
    <t>ОПРЕДЕЛЕНИЕ НЕИОНОГЕННЫХ СИНТЕТИЧЕСКИХ ПОВЕРХНОСТНО-АКТИВНЫХ ВЕЩЕСТВ (СПАВ НЕИОНОГЕННЫХ) В ПРОБАХ СТОЧНЫХ ВОД</t>
  </si>
  <si>
    <t>ОПРЕДЕЛЕНИЕ СУЛЬФИДОВ (СУЛЬФИД-ИОНОВ) В ПРОБАХ СТОЧНЫХ ВОД</t>
  </si>
  <si>
    <t xml:space="preserve">ОПРЕДЕЛЕНИЕ ХРОМА В ПРОБАХ СТОЧНЫХ ВОД </t>
  </si>
  <si>
    <t xml:space="preserve">ОПРЕДЕЛЕНИЕ БИОХИМИЧЕСКОГО ПОТРЕБЛЕНИЯ КИСЛОРОДА (БПК5) В ПРОБАХ СТОЧНЫХ ВОД </t>
  </si>
  <si>
    <t xml:space="preserve">ОПРЕДЕЛЕНИЕ   ХЛОРОРГАНИЧЕСКИХ    ПЕСТИЦИДОВ (ГАММА-ГХЦГ (ЛИНДАН, ГАММА-ГЕКСАХЛОРЦИКЛОГЕКСАН), 4,4-ДДТ) В  ПИТЬЕВОЙ  И ПРИРОДНОЙ ВОДЕ    ГАЗОХРОМАТОГРАФИЧЕСКИМ МЕТОДОМ </t>
  </si>
  <si>
    <t xml:space="preserve">СТОИМОСТЬ УСЛУГ СТОРОННИМ ОРГАНИЗАЦИЯМ ПО ВЫДАЧЕ РЕЗУЛЬТАТОВ АНАЛИЗА   </t>
  </si>
  <si>
    <t xml:space="preserve">ОПРЕДЕЛЕНИЕ ХЛОРИД-ИОНОВ (ХЛОРИДОВ), НИТРИТ-ИОНОВ (НИТРИТОВ), СУЛЬФАТ-ИОНОВ (СУЛЬФАТОВ), НИТРАТ-ИОНОВ (НИТРАТОВ), ФТОРИД-ИОНОВ (ФТОРИДОВ), ФОСФАТ-ИОНОВ (ФОСФАТОВ) В ПРОБАХ ПИТЬЕВОЙ, ПРИРОДНОЙ И СТОЧНОЙ ВОДЫ МЕТОДОМ ИОННОЙ ХРОМАТОГРАФИИ  </t>
  </si>
  <si>
    <t xml:space="preserve">ОПРЕДЕЛЕНИЕ АНИОННЫХ ПОВЕРХНОСТНО-АКТИВНЫХ ВЕЩЕСТВ (АПАВ) В ПРОБАХ ПРИРОДНЫХ, ПИТЬЕВЫХ  И СТОЧНЫХ ВОД  ФЛУОРИМЕТРИЧЕСКИМ МЕТОДОМ </t>
  </si>
  <si>
    <t xml:space="preserve">ОПРЕДЕЛЕНИЕ ХИМИЧЕСКОГО ПОТРЕБЛЕНИЯ КИСЛОРОДА (ХПК) В  ПРОБАХ ПРИРОДНЫХ И СТОЧНЫХ ВОД ФОТОМЕТРИЧЕСКИМ МЕТОДОМ  </t>
  </si>
  <si>
    <t xml:space="preserve">ОПРЕДЕЛЕНИЕ ЛЕТУЧИХ ГАЛОГЕНОРГАНИЧЕСКИХ СОЕДИНЕНИЙ  В ПРОБАХ ПИТЬЕВОЙ И ПРИРОДНОЙ ВОДЫ ГАЗОХРОМАТОГРАФИЧЕСКИМ  МЕТОДОМ </t>
  </si>
  <si>
    <t xml:space="preserve">ОПРЕДЕЛЕНИЕ  НЕФТЕПРОДУКТОВ  В  ПРОБАХ  ПРИРОДНЫХ, ПИТЬЕВЫХ  И  СТОЧНЫХ  ВОД  ФЛУОРИМЕТРИЧЕСКИМ  МЕТОДОМ </t>
  </si>
  <si>
    <t xml:space="preserve">ОПРЕДЕЛЕНИЕ МАССОВОЙ КОНЦЕНТРАЦИИ РТУТИ ОБЩЕЙ, (РТУТИ (СУММАРНО)) В ПРОБАХ ПИТЬЕВОЙ, ПРИРОДНОЙ И СТОЧНОЙ ВОДЫ АТОМНО-АБСОРБЦИОННЫМ МЕТОДОМ  </t>
  </si>
  <si>
    <t xml:space="preserve">ОПРЕДЕЛЕНИЕ ТЕМПЕРАТУРЫ В ПРОБАХ ПИТЬЕВОЙ И ПРИРОДНОЙ ВОДЫ </t>
  </si>
  <si>
    <t xml:space="preserve">ОПРЕДЕЛЕНИЕ ФЕНОЛОВ (ФЕНОЛОВ ОБЩИХ, ФЕНОЛЬНОГО ИНДЕКСА, СУММЫ ЛЕТУЧИХ ФЕНОЛОВ) В ПРОБАХ ПИТЬЕВЫХ, ПРИРОДНЫХ И СТОЧНЫХ ВОД ФЛУОРИМЕТРИЧЕСКИМ МЕТОДОМ   </t>
  </si>
  <si>
    <t xml:space="preserve">НОРМАТИВНЫЕ ПОКАЗАТЕЛИ ДЛЯ ОПРЕДЕЛЕНИЯ СТОИМОСТИ ИНФОРМАЦИОННО-КОНСУЛЬТАЦИОННОЙ УСЛУГИ ПО ПРИМЕНЕНИЮ МЕТОДИКИ ИЗМЕРЕНИЙ МАССОВОЙ КОНЦЕНТРАЦИИ РТУТИ В ПРОБАХ ПИТЬЕВОЙ, ПРИРОДНОЙ, СТОЧНОЙ, ОЧИЩЕННОЙ СТОЧНОЙ ВОДЫ </t>
  </si>
  <si>
    <t xml:space="preserve">ОПРЕДЕЛЕНИЕ  МАССОВОЙ КОНЦЕНТРАЦИИ ЖИРОВ В ПРОБАХ СТОЧНЫХ ВОД МЕТОДОМ ИК-СПЕКТРОФОТОМЕТРИИ  </t>
  </si>
  <si>
    <t xml:space="preserve">ОПРЕДЕЛЕНИЕ ИНТЕНСИВНОСТИ ВКУСА И ПРИВКУСА В ПРОБАХ ПИТЬЕВОЙ И ПРИРОДНОЙ ВОДЫ ОРГАНОЛЕПТИЧЕСКИМ МЕТОДОМ </t>
  </si>
  <si>
    <t>Цена без транспорт-ных расходов, руб. без НДС</t>
  </si>
  <si>
    <t>Цена с транспорт-ными расходами,  руб. без НДС</t>
  </si>
  <si>
    <t>ОПРЕДЕЛЕНИЕ pH (ВОДОРОДНОГО ПОКАЗАТЕЛЯ) В ПРОБАХ ПИТЬЕВОЙ, ПРИРОДНОЙ И СТОЧНОЙ ВОДЫ ПОТЕНЦИОМЕТРИЧЕСКИМ МЕТОДОМ</t>
  </si>
  <si>
    <t xml:space="preserve">ОПРЕДЕЛЕНИЕ КОНЦЕНТРАЦИИ ОДНОГО ВРЕДНОГО ВЕЩЕСТВА В ВОЗДУХЕ РАБОЧЕЙ ЗОНЫ  </t>
  </si>
  <si>
    <t>ОПРЕДЕЛЕНИЕ КОНЦЕНТРАЦИИ ДВУХ ВРЕДНЫХ ВЕЩЕСТВ В ОДНОЙ ТОЧКЕ В ВОЗДУХЕ РАБОЧЕЙ ЗОНЫ</t>
  </si>
  <si>
    <t>ОПРЕДЕЛЕНИЕ КОНЦЕНТРАЦИИ ТРЕХ ВРЕДНЫХ ВЕЩЕСТВ В ОДНОЙ ТОЧКЕ В ВОЗДУХЕ РАБОЧЕЙ ЗОНЫ</t>
  </si>
  <si>
    <t>ОПРЕДЕЛЕНИЕ КОНЦЕНТРАЦИИ ЧЕТЫРЕХ ВРЕДНЫХ ВЕЩЕСТВ В ОДНОЙ ТОЧКЕ В ВОЗДУХЕ РАБОЧЕЙ ЗОНЫ</t>
  </si>
  <si>
    <t>ОПРЕДЕЛЕНИЕ КОНЦЕНТРАЦИИ ПЯТИ ВРЕДНЫХ ВЕЩЕСТВ В ОДНОЙ ТОЧКЕ В ВОЗДУХЕ РАБОЧЕЙ ЗОНЫ</t>
  </si>
  <si>
    <t>ОПРЕДЕЛЕНИЕ КОНЦЕНТРАЦИИ ШЕСТИ ВРЕДНЫХ ВЕЩЕСТВ В ОДНОЙ ТОЧКЕ В ВОЗДУХЕ РАБОЧЕЙ ЗОНЫ</t>
  </si>
  <si>
    <t>ОПРЕДЕЛЕНИЕ КОНЦЕНТРАЦИИ СЕМИ ВРЕДНЫХ ВЕЩЕСТВ В ОДНОЙ ТОЧКЕ В ВОЗДУХЕ РАБОЧЕЙ ЗОНЫ</t>
  </si>
  <si>
    <t>ОПРЕДЕЛЕНИЕ КОНЦЕНТРАЦИИ ОДНОГО ВРЕДНОГО ВЕЩЕСТВА В АТМОСФЕРНОМ ВОЗДУХЕ</t>
  </si>
  <si>
    <t xml:space="preserve">ОПРЕДЕЛЕНИЕ КОНЦЕНТРАЦИЙ ДЕСЯТИ ВРЕДНЫХ ВЕЩЕСТВ В АТМОСФЕРНОМ ВОЗДУХЕ  </t>
  </si>
  <si>
    <t>ОПРЕДЕЛЕНИЕ ИЗБЫТОЧНОГО ДАВЛЕНИЯ (РАЗРЕЖЕНИЯ), ТЕМПЕРАТУРЫ, СКОРОСТИ, ОБЪЕМНОГО РАСХОДА ГАЗОВОГО ПОТОКА, ОТХОДЯЩЕГО ОТ СТАЦИОНАРНЫХ ИСТОЧНИКОВ ЗАГРЯЗНЕНИЯ В ГАЗОХОДЕ С ПОМОЩЬЮ МАНОМЕТРА ДМЦ-01 М (ПРОМЫШЛЕННЫЕ ВЫБРОСЫ В АТМОСФЕРУ)</t>
  </si>
  <si>
    <t>ИЗМЕРЕНИЕ ТЕМПЕРАТУРЫ И ИЗБЫТОЧНОГО ДАВЛЕНИЯ (РАЗРЕЖЕНИЯ) ГАЗОВОГО ПОТОКА, ОТХОДЯЩЕГО ОТ СТАЦИОНАРНЫХ ИСТОЧНИКОВ ЗАГРЯЗНЕНИЯ В ГАЗОХОДЕ С ПОМОЩЬЮ ГАЗОАНАЛИЗАТОРА "ПОЛАР Т" (ПРОМЫШЛЕННЫЕ ВЫБРОСЫ В АТМОСФЕРУ)</t>
  </si>
  <si>
    <t>ОПРЕДЕЛЕНИЕ РАСЧЕТНЫМ МЕТОДОМ СКОРОСТИ И ОБЪЕМНОГО РАСХОДА ГАЗОВОГО ПОТОКА, ОТХОДЯЩЕГО ОТ СТАЦИОНАРНЫХ ИСТОЧНИКОВ ЗАГРЯЗНЕНИЯ В ГАЗОХОДЕ С ПОМОЩЬЮ ГАЗОАНАЛИЗАТОРА "ПОЛАР Т" (ПРОМЫШЛЕННЫЕ ВЫБРОСЫ В АТМОСФЕРУ)</t>
  </si>
  <si>
    <t>ОПРЕДЕЛЕНИЕ ХЛОРИДОВ (ХЛОР ИОНОВ) В ПРОБАХ  ПИТЬЕВОЙ ВОДЫ МЕТОДОМ ТИТРОВАНИЯ</t>
  </si>
  <si>
    <t>ОПРЕДЕЛЕНИЕ ОБЩЕГО МИКРОБНОГО ЧИСЛА (ОМЧ) ПРИ 37°С В ПРОБАХ ВОДЫ ПИТЬЕВОЙ ЦЕНТРАЛИЗОВАННОГО ВОДОСНАБЖЕНИЯ, ВОДЫ ПИТЬЕВОЙ  НЕЦЕНТРАЛИЗОВАННОГО ВОДОСНАБЖЕНИЯ, ПОВЕРХНОСТНЫХ ВОДАХ</t>
  </si>
  <si>
    <t>ОПРЕДЕЛЕНИЕ ОБОБЩЕННЫХ КОЛИФОРМНЫХ БАКТЕРИЙ (ОКБ)  В ПРОБАХ ВОДЫ ПИТЬЕВОЙ ЦЕНТРАЛИЗОВАННОГО ВОДОСНАБЖЕНИЯ, ВОДЫ ПИТЬЕВОЙ НЕЦЕНТРАЛИЗОВАННОГО ВОДОСНАБЖЕНИЯ, ПОВЕРХНОСТНЫХ ВОДАХ</t>
  </si>
  <si>
    <t>ОПРЕДЕЛЕНИЕ КОЛИФАГОВ  В ПРОБАХ ВОДЫ ПИТЬЕВОЙ ЦЕНТРАЛИЗОВАННОГО ВОДОСНАБЖЕНИЯ, ВОДЫ ПИТЬЕВОЙ НЕЦЕНТРАЛИЗОВАННОГО ВОДОСНАБЖЕНИЯ, ПОВЕРХНОСТНЫХ ВОДАХ</t>
  </si>
  <si>
    <t>ОПРЕДЕЛЕНИЕ СПОР СУЛЬФИТРЕДУЦИРУЮЩИХ КЛОСТРИДИЙ В ПРОБАХ ВОДЫ ПИТЬЕВОЙ ЦЕНТРАЛИЗОВАННОГО ВОДОСНАБЖЕНИЯ, ВОДЫ ПИТЬЕВОЙ НЕЦЕНТРАЛИЗОВАННОГО ВОДОСНАБЖЕНИЯ, ПОВЕРХНОСТНЫХ ВОДАХ</t>
  </si>
  <si>
    <t>ОПРЕДЕЛЕНИЕ ЭНТЕРОКОККОВ В ПРОБАХ ВОДЫ ПИТЬЕВОЙ ЦЕНТРАЛИЗОВАННОГО ВОДОСНАБЖЕНИЯ, ВОДЫ ПИТЬЕВОЙ НЕЦЕНТРАЛИЗОВАННОГО ВОДОСНАБЖЕНИЯ, ПОВЕРХНОСТНЫХ ВОДАХ</t>
  </si>
  <si>
    <t>ОПРЕДЕЛЕНИЕ ESCHERICHIA COLI (E.COLI) В ПРОБАХ ВОДЫ ПИТЬЕВОЙ ЦЕНТРАЛИЗОВАННОГО ВОДОСНАБЖЕНИЯ, ВОДЫ ПИТЬЕВОЙ  НЕЦЕНТРАЛИЗОВАННОГО ВОДОСНАБЖЕНИЯ, ПОВЕРХНОСТНЫХ ВОДАХ</t>
  </si>
  <si>
    <t xml:space="preserve">ОПРЕДЕЛЕНИЕ ХЛОРИДОВ (ХЛОРИД- ИОНОВ) В ПРОБАХ  ПИТЬЕВОЙ И ПРИРОДНОЙ ВОДЫ С ПРИМЕНЕНИЕМ СИСТЕМЫ КАПИЛЛЯРНОГО ЭЛЕКТРОФОРЕЗА  </t>
  </si>
  <si>
    <t xml:space="preserve">ОПРЕДЕЛЕНИЕ НИТРИТОВ (НИТРИТ-ИОНОВ) В ПРОБАХ  ПИТЬЕВОЙ И ПРИРОДНОЙ ВОДЫ С ПРИМЕНЕНИЕМ СИСТЕМЫ КАПИЛЛЯРНОГО ЭЛЕКТРОФОРЕЗА  </t>
  </si>
  <si>
    <t xml:space="preserve">ОПРЕДЕЛЕНИЕ СУЛЬФАТОВ (СУЛЬФАТ-ИОНОВ) В ПРОБАХ  ПИТЬЕВОЙ И ПРИРОДНОЙ ВОДЫ С ПРИМЕНЕНИЕМ СИСТЕМЫ КАПИЛЛЯРНОГО ЭЛЕКТРОФОРЕЗА  </t>
  </si>
  <si>
    <t xml:space="preserve">ОПРЕДЕЛЕНИЕ НИТРАТОВ (НИТРАТ-ИОНОВ) В ПРОБАХ  ПИТЬЕВОЙ И ПРИРОДНОЙ ВОДЫ С ПРИМЕНЕНИЕМ СИСТЕМЫ КАПИЛЛЯРНОГО ЭЛЕКТРОФОРЕЗА  </t>
  </si>
  <si>
    <t xml:space="preserve">ОПРЕДЕЛЕНИЕ ФТОРИДОВ (ФТОРИД-ИОНОВ) В ПРОБАХ  ПИТЬЕВОЙ И ПРИРОДНОЙ ВОДЫ С ПРИМЕНЕНИЕМ СИСТЕМЫ КАПИЛЛЯРНОГО ЭЛЕКТРОФОРЕЗА  </t>
  </si>
  <si>
    <t xml:space="preserve">ОПРЕДЕЛЕНИЕ ФОСФАТОВ (ФОСФАТ-ИОНОВ) В ПРОБАХ  ПИТЬЕВОЙ И ПРИРОДНОЙ ВОДЫ С ПРИМЕНЕНИЕМ СИСТЕМЫ КАПИЛЛЯРНОГО ЭЛЕКТРОФОРЕЗА  </t>
  </si>
  <si>
    <t xml:space="preserve">ОПРЕДЕЛЕНИЕ НИТРИТ-ИОНОВ (НИТРИТОВ) В ПРОБАХ ПИТЬЕВОЙ, ПРИРОДНОЙ И СТОЧНОЙ ВОДЫ МЕТОДОМ ИОННОЙ ХРОМАТОГРАФИИ  </t>
  </si>
  <si>
    <t xml:space="preserve">ОПРЕДЕЛЕНИЕ СУЛЬФАТ-ИОНОВ (СУЛЬФАТОВ) В ПРОБАХ ПИТЬЕВОЙ, ПРИРОДНОЙ И СТОЧНОЙ ВОДЫ МЕТОДОМ ИОННОЙ ХРОМАТОГРАФИИ  </t>
  </si>
  <si>
    <t xml:space="preserve">ОПРЕДЕЛЕНИЕ НИТРАТ-ИОНОВ (НИТРАТОВ) В ПРОБАХ ПИТЬЕВОЙ, ПРИРОДНОЙ И СТОЧНОЙ ВОДЫ МЕТОДОМ ИОННОЙ ХРОМАТОГРАФИИ  </t>
  </si>
  <si>
    <t xml:space="preserve">ОПРЕДЕЛЕНИЕ ФОСФАТ-ИОНОВ (ФОСФАТОВ) В ПРОБАХ ПИТЬЕВОЙ, ПРИРОДНОЙ И СТОЧНОЙ ВОДЫ МЕТОДОМ ИОННОЙ ХРОМАТОГРАФИИ  </t>
  </si>
  <si>
    <t xml:space="preserve">ОПРЕДЕЛЕНИЕ ЭЛЕМЕНТОВ В ПРОБАХ ПИТЬЕВЫХ, ПРИРОДНЫХ И СТОЧНЫХ ВОД МЕТОДОМ АТОМНО-ЭМИССИОННОЙ СПЕКТРОМЕТРИИ С ИНДУКТИВНО СВЯЗАННОЙ ПЛАЗМОЙ (АЛЮМИНИЙ, БАРИЙ, БЕРИЛЛИЙ, БОР, ВАНАДИЙ, ЖЕЛЕЗО, КАДМИЙ, КАЛИЙ, КАЛЬЦИЙ, КОБАЛЬТ, КРЕМНИЙ, ЛИТИЙ, МАГНИЙ, МАРГАНЕЦ, МЕДЬ, МОЛИБДЕН, МЫШЬЯК, НАТРИЙ, НИКЕЛЬ, ОЛОВО, СВИНЕЦ, СЕЛЕН, СТРОНЦИЙ, ТИТАН, ХРОМ, ЦИНК)  </t>
  </si>
  <si>
    <t>ОПРЕДЕЛЕНИЕ АЛЮМИНИЯ В ПРОБАХ ПИТЬЕВЫХ, ПРИРОДНЫХ И СТОЧНЫХ ВОД МЕТОДОМ АТОМНО-ЭМИССИОННОЙ СПЕКТРОМЕТРИИ С ИНДУКТИВНО СВЯЗАННОЙ ПЛАЗМОЙ</t>
  </si>
  <si>
    <t>ОПРЕДЕЛЕНИЕ БАРИЯ В ПРОБАХ ПИТЬЕВЫХ, ПРИРОДНЫХ И СТОЧНЫХ ВОД МЕТОДОМ АТОМНО-ЭМИССИОННОЙ СПЕКТРОМЕТРИИ С ИНДУКТИВНО СВЯЗАННОЙ ПЛАЗМОЙ</t>
  </si>
  <si>
    <t>ОПРЕДЕЛЕНИЕ БЕРИЛЛИЯ В ПРОБАХ ПИТЬЕВЫХ, ПРИРОДНЫХ И СТОЧНЫХ ВОД МЕТОДОМ АТОМНО-ЭМИССИОННОЙ СПЕКТРОМЕТРИИ С ИНДУКТИВНО СВЯЗАННОЙ ПЛАЗМОЙ</t>
  </si>
  <si>
    <t>ОПРЕДЕЛЕНИЕ БОРА В ПРОБАХ ПИТЬЕВЫХ, ПРИРОДНЫХ И СТОЧНЫХ ВОД МЕТОДОМ АТОМНО-ЭМИССИОННОЙ СПЕКТРОМЕТРИИ С ИНДУКТИВНО СВЯЗАННОЙ ПЛАЗМОЙ</t>
  </si>
  <si>
    <t>ОПРЕДЕЛЕНИЕ ВАНАДИЯ В ПРОБАХ ПИТЬЕВЫХ, ПРИРОДНЫХ И СТОЧНЫХ ВОД МЕТОДОМ АТОМНО-ЭМИССИОННОЙ СПЕКТРОМЕТРИИ С ИНДУКТИВНО СВЯЗАННОЙ ПЛАЗМОЙ</t>
  </si>
  <si>
    <t>ОПРЕДЕЛЕНИЕ ЖЕЛЕЗА В ПРОБАХ ПИТЬЕВЫХ, ПРИРОДНЫХ И СТОЧНЫХ ВОД МЕТОДОМ АТОМНО-ЭМИССИОННОЙ СПЕКТРОМЕТРИИ С ИНДУКТИВНО СВЯЗАННОЙ ПЛАЗМОЙ</t>
  </si>
  <si>
    <t>ОПРЕДЕЛЕНИЕ КАДМИЯ В ПРОБАХ ПИТЬЕВЫХ, ПРИРОДНЫХ И СТОЧНЫХ ВОД МЕТОДОМ АТОМНО-ЭМИССИОННОЙ СПЕКТРОМЕТРИИ С ИНДУКТИВНО СВЯЗАННОЙ ПЛАЗМОЙ</t>
  </si>
  <si>
    <t>ОПРЕДЕЛЕНИЕ КАЛИЯ В ПРОБАХ ПИТЬЕВЫХ, ПРИРОДНЫХ И СТОЧНЫХ ВОД МЕТОДОМ АТОМНО-ЭМИССИОННОЙ СПЕКТРОМЕТРИИ С ИНДУКТИВНО СВЯЗАННОЙ ПЛАЗМОЙ</t>
  </si>
  <si>
    <t>ОПРЕДЕЛЕНИЕ КАЛЬЦИЯ В ПРОБАХ ПИТЬЕВЫХ, ПРИРОДНЫХ И СТОЧНЫХ ВОД МЕТОДОМ АТОМНО-ЭМИССИОННОЙ СПЕКТРОМЕТРИИ С ИНДУКТИВНО СВЯЗАННОЙ ПЛАЗМОЙ</t>
  </si>
  <si>
    <t>ОПРЕДЕЛЕНИЕ КОБАЛЬТА В ПРОБАХ ПИТЬЕВЫХ, ПРИРОДНЫХ И СТОЧНЫХ ВОД МЕТОДОМ АТОМНО-ЭМИССИОННОЙ СПЕКТРОМЕТРИИ С ИНДУКТИВНО СВЯЗАННОЙ ПЛАЗМОЙ</t>
  </si>
  <si>
    <t>ОПРЕДЕЛЕНИЕ КРЕМНИЯ В ПРОБАХ ПИТЬЕВЫХ, ПРИРОДНЫХ И СТОЧНЫХ ВОД МЕТОДОМ АТОМНО-ЭМИССИОННОЙ СПЕКТРОМЕТРИИ С ИНДУКТИВНО СВЯЗАННОЙ ПЛАЗМОЙ</t>
  </si>
  <si>
    <t>ОПРЕДЕЛЕНИЕ ЛИТИЯ В ПРОБАХ ПИТЬЕВЫХ, ПРИРОДНЫХ И СТОЧНЫХ ВОД МЕТОДОМ АТОМНО-ЭМИССИОННОЙ СПЕКТРОМЕТРИИ С ИНДУКТИВНО СВЯЗАННОЙ ПЛАЗМОЙ</t>
  </si>
  <si>
    <t>ОПРЕДЕЛЕНИЕ МАГНИЯ В ПРОБАХ ПИТЬЕВЫХ, ПРИРОДНЫХ И СТОЧНЫХ ВОД МЕТОДОМ АТОМНО-ЭМИССИОННОЙ СПЕКТРОМЕТРИИ С ИНДУКТИВНО СВЯЗАННОЙ ПЛАЗМОЙ</t>
  </si>
  <si>
    <t>ОПРЕДЕЛЕНИЕ МАРГАНЦА В ПРОБАХ ПИТЬЕВЫХ, ПРИРОДНЫХ И СТОЧНЫХ ВОД МЕТОДОМ АТОМНО-ЭМИССИОННОЙ СПЕКТРОМЕТРИИ С ИНДУКТИВНО СВЯЗАННОЙ ПЛАЗМОЙ</t>
  </si>
  <si>
    <t>ОПРЕДЕЛЕНИЕ МЕДИ В ПРОБАХ ПИТЬЕВЫХ, ПРИРОДНЫХ И СТОЧНЫХ ВОД МЕТОДОМ АТОМНО-ЭМИССИОННОЙ СПЕКТРОМЕТРИИ С ИНДУКТИВНО СВЯЗАННОЙ ПЛАЗМОЙ</t>
  </si>
  <si>
    <t>ОПРЕДЕЛЕНИЕ МОЛИБДЕНА В ПРОБАХ ПИТЬЕВЫХ, ПРИРОДНЫХ И СТОЧНЫХ ВОД МЕТОДОМ АТОМНО-ЭМИССИОННОЙ СПЕКТРОМЕТРИИ С ИНДУКТИВНО СВЯЗАННОЙ ПЛАЗМОЙ</t>
  </si>
  <si>
    <t>ОПРЕДЕЛЕНИЕ МЫШЬЯКА В ПРОБАХ ПИТЬЕВЫХ, ПРИРОДНЫХ И СТОЧНЫХ ВОД МЕТОДОМ АТОМНО-ЭМИССИОННОЙ СПЕКТРОМЕТРИИ С ИНДУКТИВНО СВЯЗАННОЙ ПЛАЗМОЙ</t>
  </si>
  <si>
    <t>ОПРЕДЕЛЕНИЕ НАТРИЯ В ПРОБАХ ПИТЬЕВЫХ, ПРИРОДНЫХ И СТОЧНЫХ ВОД МЕТОДОМ АТОМНО-ЭМИССИОННОЙ СПЕКТРОМЕТРИИ С ИНДУКТИВНО СВЯЗАННОЙ ПЛАЗМОЙ</t>
  </si>
  <si>
    <t>ОПРЕДЕЛЕНИЕ НИКЕЛЯ В ПРОБАХ ПИТЬЕВЫХ, ПРИРОДНЫХ И СТОЧНЫХ ВОД МЕТОДОМ АТОМНО-ЭМИССИОННОЙ СПЕКТРОМЕТРИИ С ИНДУКТИВНО СВЯЗАННОЙ ПЛАЗМОЙ</t>
  </si>
  <si>
    <t>ОПРЕДЕЛЕНИЕ ОЛОВА В ПРОБАХ ПИТЬЕВЫХ, ПРИРОДНЫХ И СТОЧНЫХ ВОД МЕТОДОМ АТОМНО-ЭМИССИОННОЙ СПЕКТРОМЕТРИИ С ИНДУКТИВНО СВЯЗАННОЙ ПЛАЗМОЙ</t>
  </si>
  <si>
    <t>ОПРЕДЕЛЕНИЕ СВИНЦА В ПРОБАХ ПИТЬЕВЫХ, ПРИРОДНЫХ И СТОЧНЫХ ВОД МЕТОДОМ АТОМНО-ЭМИССИОННОЙ СПЕКТРОМЕТРИИ С ИНДУКТИВНО СВЯЗАННОЙ ПЛАЗМОЙ</t>
  </si>
  <si>
    <t>ОПРЕДЕЛЕНИЕ СЕЛЕНА В ПРОБАХ ПИТЬЕВЫХ, ПРИРОДНЫХ И СТОЧНЫХ ВОД МЕТОДОМ АТОМНО-ЭМИССИОННОЙ СПЕКТРОМЕТРИИ С ИНДУКТИВНО СВЯЗАННОЙ ПЛАЗМОЙ</t>
  </si>
  <si>
    <t>ОПРЕДЕЛЕНИЕ СТРОНЦИЯ В ПРОБАХ ПИТЬЕВЫХ, ПРИРОДНЫХ И СТОЧНЫХ ВОД МЕТОДОМ АТОМНО-ЭМИССИОННОЙ СПЕКТРОМЕТРИИ С ИНДУКТИВНО СВЯЗАННОЙ ПЛАЗМОЙ</t>
  </si>
  <si>
    <t>ОПРЕДЕЛЕНИЕ ТИТАНА В ПРОБАХ ПИТЬЕВЫХ, ПРИРОДНЫХ И СТОЧНЫХ ВОД МЕТОДОМ АТОМНО-ЭМИССИОННОЙ СПЕКТРОМЕТРИИ С ИНДУКТИВНО СВЯЗАННОЙ ПЛАЗМОЙ</t>
  </si>
  <si>
    <t>ОПРЕДЕЛЕНИЕ ХРОМА В ПРОБАХ ПИТЬЕВЫХ, ПРИРОДНЫХ И СТОЧНЫХ ВОД МЕТОДОМ АТОМНО-ЭМИССИОННОЙ СПЕКТРОМЕТРИИ С ИНДУКТИВНО СВЯЗАННОЙ ПЛАЗМОЙ</t>
  </si>
  <si>
    <t>ОПРЕДЕЛЕНИЕ ЦИНКА В ПРОБАХ ПИТЬЕВЫХ, ПРИРОДНЫХ И СТОЧНЫХ ВОД МЕТОДОМ АТОМНО-ЭМИССИОННОЙ СПЕКТРОМЕТРИИ С ИНДУКТИВНО СВЯЗАННОЙ ПЛАЗМОЙ</t>
  </si>
  <si>
    <r>
      <t xml:space="preserve">ОПРЕДЕЛЕНИЕ  УДЕЛЬНОЙ СУММАРНОЙ </t>
    </r>
    <r>
      <rPr>
        <sz val="12"/>
        <color theme="1"/>
        <rFont val="Arial"/>
        <family val="2"/>
        <charset val="204"/>
      </rPr>
      <t>α</t>
    </r>
    <r>
      <rPr>
        <sz val="9"/>
        <color theme="1"/>
        <rFont val="Arial"/>
        <family val="2"/>
        <charset val="204"/>
      </rPr>
      <t xml:space="preserve"> - АКТИВНОСТИ   В ПРОБАХ ПИТЬЕВОЙ И ПРИРОДНОЙ ВОДЫ</t>
    </r>
  </si>
  <si>
    <r>
      <t>ОПРЕДЕЛЕНИЕ  УДЕЛЬНОЙ СУММАРНОЙ</t>
    </r>
    <r>
      <rPr>
        <sz val="12"/>
        <color theme="1"/>
        <rFont val="Arial"/>
        <family val="2"/>
        <charset val="204"/>
      </rPr>
      <t xml:space="preserve"> β</t>
    </r>
    <r>
      <rPr>
        <sz val="9"/>
        <color theme="1"/>
        <rFont val="Arial"/>
        <family val="2"/>
        <charset val="204"/>
      </rPr>
      <t xml:space="preserve"> - АКТИВНОСТИ   В ПРОБАХ ПИТЬЕВОЙ И ПРИРОДНОЙ ВОДЫ</t>
    </r>
  </si>
  <si>
    <t xml:space="preserve">ОПРЕДЕЛЕНИЕ ФТОРИД-ИОНОВ (ФТОРИДОВ) В ПРОБАХ ПИТЬЕВОЙ, ПРИРОДНОЙ И СТОЧНОЙ ВОДЫ МЕТОДОМ ИОННОЙ ХРОМАТОГРАФИИ  </t>
  </si>
  <si>
    <t>ПРЕЙСКУРАНТ</t>
  </si>
  <si>
    <t>МУП г. Новосибирска «ГОРВОДОКАНАЛ»</t>
  </si>
  <si>
    <t xml:space="preserve">                       платных услуг ЦИК   с  26 декабря 2025 года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</si>
</sst>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sz val="14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2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1">
    <xf numFmtId="0" fontId="0" fillId="0" borderId="0" xfId="0"/>
    <xf numFmtId="0" fontId="6" fillId="0" borderId="0" xfId="0" applyFont="1" applyFill="1" applyAlignment="1">
      <alignment vertical="center"/>
    </xf>
    <xf numFmtId="0" fontId="6" fillId="0" borderId="0" xfId="0" applyFont="1" applyFill="1" applyAlignment="1">
      <alignment horizontal="right" vertical="center"/>
    </xf>
    <xf numFmtId="2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5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2" fontId="4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justify" vertical="center" wrapText="1"/>
    </xf>
    <xf numFmtId="2" fontId="4" fillId="0" borderId="1" xfId="0" applyNumberFormat="1" applyFont="1" applyFill="1" applyBorder="1" applyAlignment="1">
      <alignment vertical="center"/>
    </xf>
    <xf numFmtId="2" fontId="4" fillId="0" borderId="0" xfId="0" applyNumberFormat="1" applyFont="1" applyFill="1" applyAlignment="1">
      <alignment vertical="center"/>
    </xf>
    <xf numFmtId="0" fontId="4" fillId="0" borderId="0" xfId="0" applyFont="1" applyFill="1" applyAlignment="1">
      <alignment horizontal="right" vertical="center"/>
    </xf>
    <xf numFmtId="0" fontId="7" fillId="0" borderId="0" xfId="0" applyFont="1" applyAlignment="1">
      <alignment horizontal="left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264"/>
  <sheetViews>
    <sheetView tabSelected="1" zoomScaleNormal="100" workbookViewId="0">
      <selection activeCell="X91" sqref="X91"/>
    </sheetView>
  </sheetViews>
  <sheetFormatPr defaultColWidth="8.85546875" defaultRowHeight="14.25"/>
  <cols>
    <col min="1" max="1" width="5.28515625" style="12" customWidth="1"/>
    <col min="2" max="2" width="64" style="9" customWidth="1"/>
    <col min="3" max="4" width="10.42578125" style="9" customWidth="1"/>
    <col min="5" max="16384" width="8.85546875" style="9"/>
  </cols>
  <sheetData>
    <row r="1" spans="1:5" ht="15">
      <c r="A1" s="18" t="s">
        <v>100</v>
      </c>
      <c r="C1" s="17"/>
      <c r="D1" s="17"/>
      <c r="E1" s="17"/>
    </row>
    <row r="2" spans="1:5" s="1" customFormat="1" ht="15">
      <c r="C2" s="2"/>
      <c r="D2" s="2"/>
      <c r="E2" s="2"/>
    </row>
    <row r="4" spans="1:5" s="5" customFormat="1" ht="18">
      <c r="A4" s="19" t="s">
        <v>99</v>
      </c>
      <c r="B4" s="19"/>
      <c r="C4" s="19"/>
      <c r="D4" s="19"/>
    </row>
    <row r="5" spans="1:5" s="5" customFormat="1" ht="18">
      <c r="A5" s="20" t="s">
        <v>101</v>
      </c>
      <c r="B5" s="20"/>
      <c r="C5" s="20"/>
      <c r="D5" s="20"/>
    </row>
    <row r="6" spans="1:5">
      <c r="A6" s="6"/>
      <c r="B6" s="7"/>
      <c r="C6" s="8"/>
      <c r="D6" s="8"/>
    </row>
    <row r="7" spans="1:5" s="12" customFormat="1" ht="84.6" customHeight="1">
      <c r="A7" s="10" t="s">
        <v>0</v>
      </c>
      <c r="B7" s="11" t="s">
        <v>1</v>
      </c>
      <c r="C7" s="10" t="s">
        <v>37</v>
      </c>
      <c r="D7" s="10" t="s">
        <v>38</v>
      </c>
    </row>
    <row r="8" spans="1:5" s="12" customFormat="1" ht="30.6" customHeight="1">
      <c r="A8" s="11">
        <v>1</v>
      </c>
      <c r="B8" s="4" t="s">
        <v>6</v>
      </c>
      <c r="C8" s="13">
        <v>229.64</v>
      </c>
      <c r="D8" s="13">
        <v>1867.64</v>
      </c>
    </row>
    <row r="9" spans="1:5" ht="30.6" customHeight="1">
      <c r="A9" s="11">
        <f>A8+1</f>
        <v>2</v>
      </c>
      <c r="B9" s="4" t="s">
        <v>7</v>
      </c>
      <c r="C9" s="13">
        <v>512.37</v>
      </c>
      <c r="D9" s="13">
        <v>2150.37</v>
      </c>
    </row>
    <row r="10" spans="1:5" ht="30.6" customHeight="1">
      <c r="A10" s="11">
        <f t="shared" ref="A10:A72" si="0">A9+1</f>
        <v>3</v>
      </c>
      <c r="B10" s="4" t="s">
        <v>2</v>
      </c>
      <c r="C10" s="13">
        <v>660.25</v>
      </c>
      <c r="D10" s="13">
        <v>2757.9</v>
      </c>
    </row>
    <row r="11" spans="1:5" ht="30.6" customHeight="1">
      <c r="A11" s="11">
        <f t="shared" si="0"/>
        <v>4</v>
      </c>
      <c r="B11" s="4" t="s">
        <v>8</v>
      </c>
      <c r="C11" s="3">
        <v>277.73</v>
      </c>
      <c r="D11" s="3">
        <v>1915.73</v>
      </c>
    </row>
    <row r="12" spans="1:5" ht="30.6" customHeight="1">
      <c r="A12" s="11">
        <f t="shared" si="0"/>
        <v>5</v>
      </c>
      <c r="B12" s="4" t="s">
        <v>9</v>
      </c>
      <c r="C12" s="13">
        <v>408.57</v>
      </c>
      <c r="D12" s="13">
        <v>2046.57</v>
      </c>
    </row>
    <row r="13" spans="1:5" ht="30.6" customHeight="1">
      <c r="A13" s="11">
        <f t="shared" si="0"/>
        <v>6</v>
      </c>
      <c r="B13" s="4" t="s">
        <v>10</v>
      </c>
      <c r="C13" s="13">
        <v>506.68</v>
      </c>
      <c r="D13" s="13">
        <v>2144.6799999999998</v>
      </c>
    </row>
    <row r="14" spans="1:5" ht="30.6" customHeight="1">
      <c r="A14" s="11">
        <f t="shared" si="0"/>
        <v>7</v>
      </c>
      <c r="B14" s="4" t="s">
        <v>11</v>
      </c>
      <c r="C14" s="13">
        <v>436.04</v>
      </c>
      <c r="D14" s="13">
        <v>2074.04</v>
      </c>
    </row>
    <row r="15" spans="1:5" ht="30.6" customHeight="1">
      <c r="A15" s="11">
        <f t="shared" si="0"/>
        <v>8</v>
      </c>
      <c r="B15" s="4" t="s">
        <v>12</v>
      </c>
      <c r="C15" s="13">
        <v>822.33</v>
      </c>
      <c r="D15" s="13">
        <v>2460.33</v>
      </c>
    </row>
    <row r="16" spans="1:5" ht="30.6" customHeight="1">
      <c r="A16" s="11">
        <f t="shared" si="0"/>
        <v>9</v>
      </c>
      <c r="B16" s="4" t="s">
        <v>13</v>
      </c>
      <c r="C16" s="3">
        <v>1306.47</v>
      </c>
      <c r="D16" s="3">
        <v>2944.47</v>
      </c>
    </row>
    <row r="17" spans="1:4" ht="30.6" customHeight="1">
      <c r="A17" s="11">
        <f t="shared" si="0"/>
        <v>10</v>
      </c>
      <c r="B17" s="4" t="s">
        <v>14</v>
      </c>
      <c r="C17" s="3">
        <v>696.98</v>
      </c>
      <c r="D17" s="3">
        <v>2334.98</v>
      </c>
    </row>
    <row r="18" spans="1:4" ht="30.6" customHeight="1">
      <c r="A18" s="11">
        <f t="shared" si="0"/>
        <v>11</v>
      </c>
      <c r="B18" s="4" t="s">
        <v>52</v>
      </c>
      <c r="C18" s="13">
        <v>245.41</v>
      </c>
      <c r="D18" s="13">
        <v>1883.41</v>
      </c>
    </row>
    <row r="19" spans="1:4" ht="30.6" customHeight="1">
      <c r="A19" s="11">
        <f t="shared" si="0"/>
        <v>12</v>
      </c>
      <c r="B19" s="4" t="s">
        <v>15</v>
      </c>
      <c r="C19" s="3">
        <v>7859.58</v>
      </c>
      <c r="D19" s="3">
        <v>6664.02</v>
      </c>
    </row>
    <row r="20" spans="1:4" ht="60" customHeight="1">
      <c r="A20" s="11">
        <f t="shared" si="0"/>
        <v>13</v>
      </c>
      <c r="B20" s="4" t="s">
        <v>53</v>
      </c>
      <c r="C20" s="3">
        <v>611.57000000000005</v>
      </c>
      <c r="D20" s="3">
        <v>2249.5700000000002</v>
      </c>
    </row>
    <row r="21" spans="1:4" ht="54" customHeight="1">
      <c r="A21" s="11">
        <f t="shared" si="0"/>
        <v>14</v>
      </c>
      <c r="B21" s="4" t="s">
        <v>54</v>
      </c>
      <c r="C21" s="3">
        <v>757.67</v>
      </c>
      <c r="D21" s="3">
        <v>2395.67</v>
      </c>
    </row>
    <row r="22" spans="1:4" ht="46.15" customHeight="1">
      <c r="A22" s="11">
        <f t="shared" si="0"/>
        <v>15</v>
      </c>
      <c r="B22" s="4" t="s">
        <v>55</v>
      </c>
      <c r="C22" s="3">
        <v>1542.07</v>
      </c>
      <c r="D22" s="3">
        <v>3180.07</v>
      </c>
    </row>
    <row r="23" spans="1:4" ht="55.9" customHeight="1">
      <c r="A23" s="11">
        <f t="shared" si="0"/>
        <v>16</v>
      </c>
      <c r="B23" s="4" t="s">
        <v>56</v>
      </c>
      <c r="C23" s="3">
        <v>524.13</v>
      </c>
      <c r="D23" s="3">
        <v>2162.13</v>
      </c>
    </row>
    <row r="24" spans="1:4" ht="27" customHeight="1">
      <c r="A24" s="11">
        <f t="shared" si="0"/>
        <v>17</v>
      </c>
      <c r="B24" s="4" t="s">
        <v>16</v>
      </c>
      <c r="C24" s="3">
        <v>1254.8900000000001</v>
      </c>
      <c r="D24" s="3">
        <v>2307.89</v>
      </c>
    </row>
    <row r="25" spans="1:4" ht="27" customHeight="1">
      <c r="A25" s="11">
        <f t="shared" si="0"/>
        <v>18</v>
      </c>
      <c r="B25" s="4" t="s">
        <v>18</v>
      </c>
      <c r="C25" s="3">
        <v>535.25</v>
      </c>
      <c r="D25" s="13">
        <v>1732.67</v>
      </c>
    </row>
    <row r="26" spans="1:4" ht="27" customHeight="1">
      <c r="A26" s="11">
        <f t="shared" si="0"/>
        <v>19</v>
      </c>
      <c r="B26" s="4" t="s">
        <v>19</v>
      </c>
      <c r="C26" s="3">
        <v>1835.04</v>
      </c>
      <c r="D26" s="13">
        <v>2815.54</v>
      </c>
    </row>
    <row r="27" spans="1:4" ht="27" customHeight="1">
      <c r="A27" s="11">
        <f t="shared" si="0"/>
        <v>20</v>
      </c>
      <c r="B27" s="4" t="s">
        <v>20</v>
      </c>
      <c r="C27" s="13">
        <v>2009.25</v>
      </c>
      <c r="D27" s="13">
        <v>2828.65</v>
      </c>
    </row>
    <row r="28" spans="1:4" ht="20.45" customHeight="1">
      <c r="A28" s="11">
        <f t="shared" si="0"/>
        <v>21</v>
      </c>
      <c r="B28" s="4" t="s">
        <v>21</v>
      </c>
      <c r="C28" s="13">
        <v>760.01</v>
      </c>
      <c r="D28" s="13">
        <v>2981.34</v>
      </c>
    </row>
    <row r="29" spans="1:4" ht="20.45" customHeight="1">
      <c r="A29" s="11">
        <f t="shared" si="0"/>
        <v>22</v>
      </c>
      <c r="B29" s="4" t="s">
        <v>22</v>
      </c>
      <c r="C29" s="13">
        <v>1449.25</v>
      </c>
      <c r="D29" s="13">
        <v>2406.9899999999998</v>
      </c>
    </row>
    <row r="30" spans="1:4" ht="37.9" customHeight="1">
      <c r="A30" s="11">
        <f t="shared" si="0"/>
        <v>23</v>
      </c>
      <c r="B30" s="14" t="s">
        <v>57</v>
      </c>
      <c r="C30" s="3">
        <v>983.39</v>
      </c>
      <c r="D30" s="3">
        <v>2621.39</v>
      </c>
    </row>
    <row r="31" spans="1:4" ht="37.9" customHeight="1">
      <c r="A31" s="11">
        <f t="shared" si="0"/>
        <v>24</v>
      </c>
      <c r="B31" s="14" t="s">
        <v>58</v>
      </c>
      <c r="C31" s="3">
        <v>920.5</v>
      </c>
      <c r="D31" s="3">
        <v>2558.5</v>
      </c>
    </row>
    <row r="32" spans="1:4" ht="27.6" customHeight="1">
      <c r="A32" s="11">
        <f t="shared" si="0"/>
        <v>25</v>
      </c>
      <c r="B32" s="14" t="s">
        <v>23</v>
      </c>
      <c r="C32" s="3">
        <v>1612.29</v>
      </c>
      <c r="D32" s="3">
        <v>2738.13</v>
      </c>
    </row>
    <row r="33" spans="1:4" ht="27.6" customHeight="1">
      <c r="A33" s="11">
        <f t="shared" si="0"/>
        <v>26</v>
      </c>
      <c r="B33" s="4" t="s">
        <v>39</v>
      </c>
      <c r="C33" s="3">
        <v>531.96</v>
      </c>
      <c r="D33" s="3">
        <v>2169.96</v>
      </c>
    </row>
    <row r="34" spans="1:4" ht="27.6" customHeight="1">
      <c r="A34" s="11">
        <f t="shared" si="0"/>
        <v>27</v>
      </c>
      <c r="B34" s="4" t="s">
        <v>3</v>
      </c>
      <c r="C34" s="3">
        <v>490.83</v>
      </c>
      <c r="D34" s="3">
        <v>2128.83</v>
      </c>
    </row>
    <row r="35" spans="1:4" ht="41.45" customHeight="1">
      <c r="A35" s="11">
        <f t="shared" si="0"/>
        <v>28</v>
      </c>
      <c r="B35" s="4" t="s">
        <v>24</v>
      </c>
      <c r="C35" s="3">
        <v>7301.66</v>
      </c>
      <c r="D35" s="3">
        <v>5924.03</v>
      </c>
    </row>
    <row r="36" spans="1:4" ht="28.9" customHeight="1">
      <c r="A36" s="11">
        <f t="shared" si="0"/>
        <v>29</v>
      </c>
      <c r="B36" s="4" t="s">
        <v>4</v>
      </c>
      <c r="C36" s="3">
        <v>285.55</v>
      </c>
      <c r="D36" s="3">
        <v>1923.55</v>
      </c>
    </row>
    <row r="37" spans="1:4" ht="67.150000000000006" customHeight="1">
      <c r="A37" s="11">
        <f t="shared" si="0"/>
        <v>30</v>
      </c>
      <c r="B37" s="4" t="s">
        <v>5</v>
      </c>
      <c r="C37" s="3">
        <v>2067.35</v>
      </c>
      <c r="D37" s="3">
        <v>3705.35</v>
      </c>
    </row>
    <row r="38" spans="1:4" ht="40.15" customHeight="1">
      <c r="A38" s="11">
        <f t="shared" si="0"/>
        <v>31</v>
      </c>
      <c r="B38" s="4" t="s">
        <v>59</v>
      </c>
      <c r="C38" s="3">
        <v>2056.21</v>
      </c>
      <c r="D38" s="3">
        <v>3694.21</v>
      </c>
    </row>
    <row r="39" spans="1:4" ht="40.15" customHeight="1">
      <c r="A39" s="11">
        <f t="shared" si="0"/>
        <v>32</v>
      </c>
      <c r="B39" s="4" t="s">
        <v>60</v>
      </c>
      <c r="C39" s="3">
        <v>2056.6</v>
      </c>
      <c r="D39" s="3">
        <v>3694.6</v>
      </c>
    </row>
    <row r="40" spans="1:4" ht="40.15" customHeight="1">
      <c r="A40" s="11">
        <f t="shared" si="0"/>
        <v>33</v>
      </c>
      <c r="B40" s="4" t="s">
        <v>61</v>
      </c>
      <c r="C40" s="3">
        <v>2056.67</v>
      </c>
      <c r="D40" s="3">
        <v>3694.67</v>
      </c>
    </row>
    <row r="41" spans="1:4" ht="40.15" customHeight="1">
      <c r="A41" s="11">
        <f t="shared" si="0"/>
        <v>34</v>
      </c>
      <c r="B41" s="4" t="s">
        <v>62</v>
      </c>
      <c r="C41" s="3">
        <v>2056.5100000000002</v>
      </c>
      <c r="D41" s="3">
        <v>3694.51</v>
      </c>
    </row>
    <row r="42" spans="1:4" ht="40.15" customHeight="1">
      <c r="A42" s="11">
        <f t="shared" si="0"/>
        <v>35</v>
      </c>
      <c r="B42" s="4" t="s">
        <v>63</v>
      </c>
      <c r="C42" s="3">
        <v>2059.39</v>
      </c>
      <c r="D42" s="3">
        <v>3697.39</v>
      </c>
    </row>
    <row r="43" spans="1:4" ht="40.15" customHeight="1">
      <c r="A43" s="11">
        <f t="shared" si="0"/>
        <v>36</v>
      </c>
      <c r="B43" s="4" t="s">
        <v>64</v>
      </c>
      <c r="C43" s="3">
        <v>2056.69</v>
      </c>
      <c r="D43" s="3">
        <v>3694.69</v>
      </c>
    </row>
    <row r="44" spans="1:4" ht="24">
      <c r="A44" s="11">
        <f t="shared" si="0"/>
        <v>37</v>
      </c>
      <c r="B44" s="4" t="s">
        <v>25</v>
      </c>
      <c r="C44" s="3">
        <v>661.05</v>
      </c>
      <c r="D44" s="3"/>
    </row>
    <row r="45" spans="1:4" ht="27">
      <c r="A45" s="11">
        <f t="shared" si="0"/>
        <v>38</v>
      </c>
      <c r="B45" s="4" t="s">
        <v>96</v>
      </c>
      <c r="C45" s="3">
        <v>2329.63</v>
      </c>
      <c r="D45" s="3">
        <v>3967.63</v>
      </c>
    </row>
    <row r="46" spans="1:4" ht="27">
      <c r="A46" s="11">
        <f t="shared" si="0"/>
        <v>39</v>
      </c>
      <c r="B46" s="4" t="s">
        <v>97</v>
      </c>
      <c r="C46" s="3">
        <v>2329.63</v>
      </c>
      <c r="D46" s="3">
        <v>3967.63</v>
      </c>
    </row>
    <row r="47" spans="1:4" ht="60">
      <c r="A47" s="11">
        <f t="shared" si="0"/>
        <v>40</v>
      </c>
      <c r="B47" s="4" t="s">
        <v>26</v>
      </c>
      <c r="C47" s="3">
        <v>984.33</v>
      </c>
      <c r="D47" s="3">
        <v>2622.33</v>
      </c>
    </row>
    <row r="48" spans="1:4" ht="26.45" customHeight="1">
      <c r="A48" s="11">
        <f t="shared" si="0"/>
        <v>41</v>
      </c>
      <c r="B48" s="4" t="s">
        <v>65</v>
      </c>
      <c r="C48" s="3">
        <v>879.35</v>
      </c>
      <c r="D48" s="3">
        <v>2517.35</v>
      </c>
    </row>
    <row r="49" spans="1:4" ht="26.45" customHeight="1">
      <c r="A49" s="11">
        <f t="shared" si="0"/>
        <v>42</v>
      </c>
      <c r="B49" s="4" t="s">
        <v>66</v>
      </c>
      <c r="C49" s="3">
        <v>879.29</v>
      </c>
      <c r="D49" s="3">
        <v>2517.29</v>
      </c>
    </row>
    <row r="50" spans="1:4" ht="26.45" customHeight="1">
      <c r="A50" s="11">
        <f t="shared" si="0"/>
        <v>43</v>
      </c>
      <c r="B50" s="4" t="s">
        <v>67</v>
      </c>
      <c r="C50" s="3">
        <v>879.27</v>
      </c>
      <c r="D50" s="3">
        <v>2517.27</v>
      </c>
    </row>
    <row r="51" spans="1:4" ht="26.45" customHeight="1">
      <c r="A51" s="11">
        <f t="shared" si="0"/>
        <v>44</v>
      </c>
      <c r="B51" s="4" t="s">
        <v>98</v>
      </c>
      <c r="C51" s="3">
        <v>882.15</v>
      </c>
      <c r="D51" s="3">
        <v>2520.15</v>
      </c>
    </row>
    <row r="52" spans="1:4" ht="26.45" customHeight="1">
      <c r="A52" s="11">
        <f t="shared" si="0"/>
        <v>45</v>
      </c>
      <c r="B52" s="4" t="s">
        <v>68</v>
      </c>
      <c r="C52" s="3">
        <v>879.44</v>
      </c>
      <c r="D52" s="3">
        <v>2517.44</v>
      </c>
    </row>
    <row r="53" spans="1:4" ht="45" customHeight="1">
      <c r="A53" s="11">
        <f t="shared" si="0"/>
        <v>46</v>
      </c>
      <c r="B53" s="4" t="s">
        <v>27</v>
      </c>
      <c r="C53" s="3">
        <v>714.59</v>
      </c>
      <c r="D53" s="3">
        <v>1921.55</v>
      </c>
    </row>
    <row r="54" spans="1:4" ht="27" customHeight="1">
      <c r="A54" s="11">
        <f t="shared" si="0"/>
        <v>47</v>
      </c>
      <c r="B54" s="4" t="s">
        <v>28</v>
      </c>
      <c r="C54" s="3">
        <v>654.4</v>
      </c>
      <c r="D54" s="3">
        <v>1891.35</v>
      </c>
    </row>
    <row r="55" spans="1:4" ht="27" customHeight="1">
      <c r="A55" s="11">
        <f t="shared" si="0"/>
        <v>48</v>
      </c>
      <c r="B55" s="4" t="s">
        <v>29</v>
      </c>
      <c r="C55" s="3">
        <v>7266.08</v>
      </c>
      <c r="D55" s="3">
        <v>4984.28</v>
      </c>
    </row>
    <row r="56" spans="1:4" ht="27" customHeight="1">
      <c r="A56" s="11">
        <f t="shared" si="0"/>
        <v>49</v>
      </c>
      <c r="B56" s="4" t="s">
        <v>30</v>
      </c>
      <c r="C56" s="3">
        <v>748.72</v>
      </c>
      <c r="D56" s="3">
        <v>1947.85</v>
      </c>
    </row>
    <row r="57" spans="1:4" ht="43.15" customHeight="1">
      <c r="A57" s="11">
        <f t="shared" si="0"/>
        <v>50</v>
      </c>
      <c r="B57" s="4" t="s">
        <v>31</v>
      </c>
      <c r="C57" s="3">
        <v>1977.86</v>
      </c>
      <c r="D57" s="3">
        <v>3306.86</v>
      </c>
    </row>
    <row r="58" spans="1:4" ht="24">
      <c r="A58" s="11">
        <f t="shared" si="0"/>
        <v>51</v>
      </c>
      <c r="B58" s="4" t="s">
        <v>32</v>
      </c>
      <c r="C58" s="3">
        <v>82.19</v>
      </c>
      <c r="D58" s="3">
        <v>1444.01</v>
      </c>
    </row>
    <row r="59" spans="1:4" ht="44.45" customHeight="1">
      <c r="A59" s="11">
        <f t="shared" si="0"/>
        <v>52</v>
      </c>
      <c r="B59" s="4" t="s">
        <v>33</v>
      </c>
      <c r="C59" s="3">
        <v>701.2</v>
      </c>
      <c r="D59" s="3">
        <v>2339.1999999999998</v>
      </c>
    </row>
    <row r="60" spans="1:4" ht="78.599999999999994" customHeight="1">
      <c r="A60" s="11">
        <f t="shared" si="0"/>
        <v>53</v>
      </c>
      <c r="B60" s="4" t="s">
        <v>69</v>
      </c>
      <c r="C60" s="3">
        <v>5380.42</v>
      </c>
      <c r="D60" s="3">
        <v>7018.42</v>
      </c>
    </row>
    <row r="61" spans="1:4" ht="37.15" customHeight="1">
      <c r="A61" s="11">
        <f t="shared" si="0"/>
        <v>54</v>
      </c>
      <c r="B61" s="4" t="s">
        <v>70</v>
      </c>
      <c r="C61" s="3">
        <v>5250.21</v>
      </c>
      <c r="D61" s="3">
        <v>6888.21</v>
      </c>
    </row>
    <row r="62" spans="1:4" ht="37.15" customHeight="1">
      <c r="A62" s="11">
        <f t="shared" si="0"/>
        <v>55</v>
      </c>
      <c r="B62" s="4" t="s">
        <v>71</v>
      </c>
      <c r="C62" s="3">
        <v>5250.32</v>
      </c>
      <c r="D62" s="3">
        <v>6888.32</v>
      </c>
    </row>
    <row r="63" spans="1:4" ht="37.15" customHeight="1">
      <c r="A63" s="11">
        <f t="shared" si="0"/>
        <v>56</v>
      </c>
      <c r="B63" s="4" t="s">
        <v>72</v>
      </c>
      <c r="C63" s="3">
        <v>5252</v>
      </c>
      <c r="D63" s="3">
        <v>6890</v>
      </c>
    </row>
    <row r="64" spans="1:4" ht="37.15" customHeight="1">
      <c r="A64" s="11">
        <f t="shared" si="0"/>
        <v>57</v>
      </c>
      <c r="B64" s="4" t="s">
        <v>73</v>
      </c>
      <c r="C64" s="3">
        <v>5251.34</v>
      </c>
      <c r="D64" s="3">
        <v>6889.34</v>
      </c>
    </row>
    <row r="65" spans="1:4" ht="37.15" customHeight="1">
      <c r="A65" s="11">
        <f t="shared" si="0"/>
        <v>58</v>
      </c>
      <c r="B65" s="4" t="s">
        <v>74</v>
      </c>
      <c r="C65" s="3">
        <v>5250.35</v>
      </c>
      <c r="D65" s="3">
        <v>6888.35</v>
      </c>
    </row>
    <row r="66" spans="1:4" ht="37.15" customHeight="1">
      <c r="A66" s="11">
        <f t="shared" si="0"/>
        <v>59</v>
      </c>
      <c r="B66" s="4" t="s">
        <v>75</v>
      </c>
      <c r="C66" s="3">
        <v>5250.2</v>
      </c>
      <c r="D66" s="3">
        <v>6888.2</v>
      </c>
    </row>
    <row r="67" spans="1:4" ht="37.15" customHeight="1">
      <c r="A67" s="11">
        <f t="shared" si="0"/>
        <v>60</v>
      </c>
      <c r="B67" s="4" t="s">
        <v>76</v>
      </c>
      <c r="C67" s="3">
        <v>5250.3</v>
      </c>
      <c r="D67" s="3">
        <v>6888.3</v>
      </c>
    </row>
    <row r="68" spans="1:4" ht="37.15" customHeight="1">
      <c r="A68" s="11">
        <f t="shared" si="0"/>
        <v>61</v>
      </c>
      <c r="B68" s="4" t="s">
        <v>77</v>
      </c>
      <c r="C68" s="3">
        <v>5250.24</v>
      </c>
      <c r="D68" s="3">
        <v>6888.24</v>
      </c>
    </row>
    <row r="69" spans="1:4" ht="37.15" customHeight="1">
      <c r="A69" s="11">
        <f t="shared" si="0"/>
        <v>62</v>
      </c>
      <c r="B69" s="4" t="s">
        <v>78</v>
      </c>
      <c r="C69" s="3">
        <v>5250.23</v>
      </c>
      <c r="D69" s="3">
        <v>6888.23</v>
      </c>
    </row>
    <row r="70" spans="1:4" ht="37.15" customHeight="1">
      <c r="A70" s="11">
        <f t="shared" si="0"/>
        <v>63</v>
      </c>
      <c r="B70" s="4" t="s">
        <v>79</v>
      </c>
      <c r="C70" s="3">
        <v>5250.31</v>
      </c>
      <c r="D70" s="3">
        <v>6888.31</v>
      </c>
    </row>
    <row r="71" spans="1:4" ht="37.15" customHeight="1">
      <c r="A71" s="11">
        <f t="shared" si="0"/>
        <v>64</v>
      </c>
      <c r="B71" s="4" t="s">
        <v>80</v>
      </c>
      <c r="C71" s="3">
        <v>5251.33</v>
      </c>
      <c r="D71" s="3">
        <v>6889.33</v>
      </c>
    </row>
    <row r="72" spans="1:4" ht="37.15" customHeight="1">
      <c r="A72" s="11">
        <f t="shared" si="0"/>
        <v>65</v>
      </c>
      <c r="B72" s="4" t="s">
        <v>81</v>
      </c>
      <c r="C72" s="3">
        <v>5251.75</v>
      </c>
      <c r="D72" s="3">
        <v>6889.75</v>
      </c>
    </row>
    <row r="73" spans="1:4" ht="37.15" customHeight="1">
      <c r="A73" s="11">
        <f t="shared" ref="A73:A102" si="1">A72+1</f>
        <v>66</v>
      </c>
      <c r="B73" s="4" t="s">
        <v>82</v>
      </c>
      <c r="C73" s="3">
        <v>5250.15</v>
      </c>
      <c r="D73" s="3">
        <v>6888.15</v>
      </c>
    </row>
    <row r="74" spans="1:4" ht="37.15" customHeight="1">
      <c r="A74" s="11">
        <f t="shared" si="1"/>
        <v>67</v>
      </c>
      <c r="B74" s="4" t="s">
        <v>83</v>
      </c>
      <c r="C74" s="3">
        <v>5250.02</v>
      </c>
      <c r="D74" s="3">
        <v>6888.02</v>
      </c>
    </row>
    <row r="75" spans="1:4" ht="37.15" customHeight="1">
      <c r="A75" s="11">
        <f t="shared" si="1"/>
        <v>68</v>
      </c>
      <c r="B75" s="4" t="s">
        <v>84</v>
      </c>
      <c r="C75" s="3">
        <v>5250.31</v>
      </c>
      <c r="D75" s="3">
        <v>6888.31</v>
      </c>
    </row>
    <row r="76" spans="1:4" ht="37.15" customHeight="1">
      <c r="A76" s="11">
        <f t="shared" si="1"/>
        <v>69</v>
      </c>
      <c r="B76" s="4" t="s">
        <v>85</v>
      </c>
      <c r="C76" s="3">
        <v>5250.72</v>
      </c>
      <c r="D76" s="3">
        <v>6888.72</v>
      </c>
    </row>
    <row r="77" spans="1:4" ht="37.15" customHeight="1">
      <c r="A77" s="11">
        <f t="shared" si="1"/>
        <v>70</v>
      </c>
      <c r="B77" s="4" t="s">
        <v>86</v>
      </c>
      <c r="C77" s="3">
        <v>5250.19</v>
      </c>
      <c r="D77" s="3">
        <v>6888.19</v>
      </c>
    </row>
    <row r="78" spans="1:4" ht="37.15" customHeight="1">
      <c r="A78" s="11">
        <f t="shared" si="1"/>
        <v>71</v>
      </c>
      <c r="B78" s="4" t="s">
        <v>87</v>
      </c>
      <c r="C78" s="3">
        <v>5250.64</v>
      </c>
      <c r="D78" s="3">
        <v>6888.64</v>
      </c>
    </row>
    <row r="79" spans="1:4" ht="37.15" customHeight="1">
      <c r="A79" s="11">
        <f t="shared" si="1"/>
        <v>72</v>
      </c>
      <c r="B79" s="4" t="s">
        <v>88</v>
      </c>
      <c r="C79" s="3">
        <v>5250.27</v>
      </c>
      <c r="D79" s="3">
        <v>6888.27</v>
      </c>
    </row>
    <row r="80" spans="1:4" ht="37.15" customHeight="1">
      <c r="A80" s="11">
        <f t="shared" si="1"/>
        <v>73</v>
      </c>
      <c r="B80" s="4" t="s">
        <v>89</v>
      </c>
      <c r="C80" s="3">
        <v>5250.45</v>
      </c>
      <c r="D80" s="3">
        <v>6888.45</v>
      </c>
    </row>
    <row r="81" spans="1:4" ht="37.15" customHeight="1">
      <c r="A81" s="11">
        <f t="shared" si="1"/>
        <v>74</v>
      </c>
      <c r="B81" s="4" t="s">
        <v>90</v>
      </c>
      <c r="C81" s="3">
        <v>5250.41</v>
      </c>
      <c r="D81" s="3">
        <v>6888.41</v>
      </c>
    </row>
    <row r="82" spans="1:4" ht="37.15" customHeight="1">
      <c r="A82" s="11">
        <f t="shared" si="1"/>
        <v>75</v>
      </c>
      <c r="B82" s="4" t="s">
        <v>91</v>
      </c>
      <c r="C82" s="3">
        <v>5250.45</v>
      </c>
      <c r="D82" s="3">
        <v>6888.45</v>
      </c>
    </row>
    <row r="83" spans="1:4" ht="37.15" customHeight="1">
      <c r="A83" s="11">
        <f t="shared" si="1"/>
        <v>76</v>
      </c>
      <c r="B83" s="4" t="s">
        <v>92</v>
      </c>
      <c r="C83" s="3">
        <v>5250.5</v>
      </c>
      <c r="D83" s="3">
        <v>6888.5</v>
      </c>
    </row>
    <row r="84" spans="1:4" ht="37.15" customHeight="1">
      <c r="A84" s="11">
        <f t="shared" si="1"/>
        <v>77</v>
      </c>
      <c r="B84" s="4" t="s">
        <v>93</v>
      </c>
      <c r="C84" s="3">
        <v>5250.52</v>
      </c>
      <c r="D84" s="3">
        <v>6888.52</v>
      </c>
    </row>
    <row r="85" spans="1:4" ht="37.15" customHeight="1">
      <c r="A85" s="11">
        <f t="shared" si="1"/>
        <v>78</v>
      </c>
      <c r="B85" s="4" t="s">
        <v>94</v>
      </c>
      <c r="C85" s="3">
        <v>5250.22</v>
      </c>
      <c r="D85" s="3">
        <v>6888.22</v>
      </c>
    </row>
    <row r="86" spans="1:4" ht="37.15" customHeight="1">
      <c r="A86" s="11">
        <f t="shared" si="1"/>
        <v>79</v>
      </c>
      <c r="B86" s="4" t="s">
        <v>95</v>
      </c>
      <c r="C86" s="3">
        <v>5250.95</v>
      </c>
      <c r="D86" s="3">
        <v>6888.95</v>
      </c>
    </row>
    <row r="87" spans="1:4" ht="48">
      <c r="A87" s="11">
        <f t="shared" si="1"/>
        <v>80</v>
      </c>
      <c r="B87" s="4" t="s">
        <v>17</v>
      </c>
      <c r="C87" s="3">
        <v>36137.449999999997</v>
      </c>
      <c r="D87" s="3"/>
    </row>
    <row r="88" spans="1:4" ht="48">
      <c r="A88" s="11">
        <f t="shared" si="1"/>
        <v>81</v>
      </c>
      <c r="B88" s="4" t="s">
        <v>34</v>
      </c>
      <c r="C88" s="3">
        <v>33605.19</v>
      </c>
      <c r="D88" s="3"/>
    </row>
    <row r="89" spans="1:4" ht="24">
      <c r="A89" s="11">
        <f t="shared" si="1"/>
        <v>82</v>
      </c>
      <c r="B89" s="4" t="s">
        <v>35</v>
      </c>
      <c r="C89" s="3">
        <v>7159.04</v>
      </c>
      <c r="D89" s="3">
        <v>6998.59</v>
      </c>
    </row>
    <row r="90" spans="1:4" ht="24">
      <c r="A90" s="11">
        <f t="shared" si="1"/>
        <v>83</v>
      </c>
      <c r="B90" s="4" t="s">
        <v>36</v>
      </c>
      <c r="C90" s="3"/>
      <c r="D90" s="3">
        <v>3184.07</v>
      </c>
    </row>
    <row r="91" spans="1:4" ht="24">
      <c r="A91" s="11">
        <f t="shared" si="1"/>
        <v>84</v>
      </c>
      <c r="B91" s="4" t="s">
        <v>40</v>
      </c>
      <c r="C91" s="15"/>
      <c r="D91" s="13">
        <v>4872.8599999999997</v>
      </c>
    </row>
    <row r="92" spans="1:4" ht="24">
      <c r="A92" s="11">
        <f t="shared" si="1"/>
        <v>85</v>
      </c>
      <c r="B92" s="4" t="s">
        <v>41</v>
      </c>
      <c r="C92" s="15"/>
      <c r="D92" s="13">
        <v>5678.27</v>
      </c>
    </row>
    <row r="93" spans="1:4" ht="24">
      <c r="A93" s="11">
        <f t="shared" si="1"/>
        <v>86</v>
      </c>
      <c r="B93" s="4" t="s">
        <v>42</v>
      </c>
      <c r="C93" s="15"/>
      <c r="D93" s="13">
        <v>6461.32</v>
      </c>
    </row>
    <row r="94" spans="1:4" ht="24">
      <c r="A94" s="11">
        <f t="shared" si="1"/>
        <v>87</v>
      </c>
      <c r="B94" s="4" t="s">
        <v>43</v>
      </c>
      <c r="C94" s="15"/>
      <c r="D94" s="13">
        <v>7238.55</v>
      </c>
    </row>
    <row r="95" spans="1:4" ht="24">
      <c r="A95" s="11">
        <f t="shared" si="1"/>
        <v>88</v>
      </c>
      <c r="B95" s="4" t="s">
        <v>44</v>
      </c>
      <c r="C95" s="15"/>
      <c r="D95" s="13">
        <v>8053.69</v>
      </c>
    </row>
    <row r="96" spans="1:4" ht="24">
      <c r="A96" s="11">
        <f t="shared" si="1"/>
        <v>89</v>
      </c>
      <c r="B96" s="4" t="s">
        <v>45</v>
      </c>
      <c r="C96" s="15"/>
      <c r="D96" s="13">
        <v>8847.92</v>
      </c>
    </row>
    <row r="97" spans="1:4" ht="24">
      <c r="A97" s="11">
        <f t="shared" si="1"/>
        <v>90</v>
      </c>
      <c r="B97" s="4" t="s">
        <v>46</v>
      </c>
      <c r="C97" s="15"/>
      <c r="D97" s="13">
        <v>9646.06</v>
      </c>
    </row>
    <row r="98" spans="1:4" ht="24">
      <c r="A98" s="11">
        <f t="shared" si="1"/>
        <v>91</v>
      </c>
      <c r="B98" s="4" t="s">
        <v>47</v>
      </c>
      <c r="C98" s="15"/>
      <c r="D98" s="3">
        <v>5454.49</v>
      </c>
    </row>
    <row r="99" spans="1:4" ht="24">
      <c r="A99" s="11">
        <f t="shared" si="1"/>
        <v>92</v>
      </c>
      <c r="B99" s="4" t="s">
        <v>48</v>
      </c>
      <c r="C99" s="15"/>
      <c r="D99" s="3">
        <v>7429.53</v>
      </c>
    </row>
    <row r="100" spans="1:4" ht="60">
      <c r="A100" s="11">
        <f t="shared" si="1"/>
        <v>93</v>
      </c>
      <c r="B100" s="4" t="s">
        <v>49</v>
      </c>
      <c r="C100" s="15"/>
      <c r="D100" s="13">
        <v>4662.6499999999996</v>
      </c>
    </row>
    <row r="101" spans="1:4" ht="60">
      <c r="A101" s="11">
        <f t="shared" si="1"/>
        <v>94</v>
      </c>
      <c r="B101" s="14" t="s">
        <v>50</v>
      </c>
      <c r="C101" s="15"/>
      <c r="D101" s="3">
        <v>4669.7700000000004</v>
      </c>
    </row>
    <row r="102" spans="1:4" ht="60">
      <c r="A102" s="11">
        <f t="shared" si="1"/>
        <v>95</v>
      </c>
      <c r="B102" s="14" t="s">
        <v>51</v>
      </c>
      <c r="C102" s="15"/>
      <c r="D102" s="3">
        <v>5430.61</v>
      </c>
    </row>
    <row r="103" spans="1:4">
      <c r="C103" s="16"/>
      <c r="D103" s="16"/>
    </row>
    <row r="104" spans="1:4">
      <c r="C104" s="16"/>
      <c r="D104" s="16"/>
    </row>
    <row r="105" spans="1:4">
      <c r="C105" s="16"/>
      <c r="D105" s="16"/>
    </row>
    <row r="106" spans="1:4">
      <c r="C106" s="16"/>
      <c r="D106" s="16"/>
    </row>
    <row r="107" spans="1:4">
      <c r="C107" s="16"/>
      <c r="D107" s="16"/>
    </row>
    <row r="108" spans="1:4">
      <c r="C108" s="16"/>
      <c r="D108" s="16"/>
    </row>
    <row r="109" spans="1:4">
      <c r="C109" s="16"/>
      <c r="D109" s="16"/>
    </row>
    <row r="110" spans="1:4">
      <c r="C110" s="16"/>
      <c r="D110" s="16"/>
    </row>
    <row r="111" spans="1:4">
      <c r="C111" s="16"/>
      <c r="D111" s="16"/>
    </row>
    <row r="112" spans="1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</sheetData>
  <mergeCells count="2">
    <mergeCell ref="A4:D4"/>
    <mergeCell ref="A5:D5"/>
  </mergeCells>
  <printOptions horizontalCentered="1"/>
  <pageMargins left="0.70866141732283472" right="0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vpokazanieva</dc:creator>
  <cp:lastModifiedBy>IVASILEV</cp:lastModifiedBy>
  <cp:lastPrinted>2025-12-12T05:11:40Z</cp:lastPrinted>
  <dcterms:created xsi:type="dcterms:W3CDTF">2017-12-04T03:25:56Z</dcterms:created>
  <dcterms:modified xsi:type="dcterms:W3CDTF">2025-12-29T08:49:41Z</dcterms:modified>
</cp:coreProperties>
</file>